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500" firstSheet="26" activeTab="31"/>
  </bookViews>
  <sheets>
    <sheet name="Julio 2019" sheetId="1" r:id="rId1"/>
    <sheet name="Agosto 2019" sheetId="2" r:id="rId2"/>
    <sheet name="Septiembre 2019" sheetId="3" r:id="rId3"/>
    <sheet name="Octubre 2019" sheetId="4" r:id="rId4"/>
    <sheet name="Noviembre 2019" sheetId="5" r:id="rId5"/>
    <sheet name="Diciembre 2019" sheetId="6" r:id="rId6"/>
    <sheet name="Enero 2020" sheetId="7" r:id="rId7"/>
    <sheet name="Febrero 2020" sheetId="8" r:id="rId8"/>
    <sheet name="Marzo 2020" sheetId="9" r:id="rId9"/>
    <sheet name="Abril 2020" sheetId="10" r:id="rId10"/>
    <sheet name="Mayo 2020" sheetId="11" r:id="rId11"/>
    <sheet name="Junio 2020" sheetId="12" r:id="rId12"/>
    <sheet name="Julio 2020" sheetId="13" r:id="rId13"/>
    <sheet name="Agosto 2020" sheetId="14" r:id="rId14"/>
    <sheet name="Septiembre 2020" sheetId="15" r:id="rId15"/>
    <sheet name="Octubre 2020" sheetId="16" r:id="rId16"/>
    <sheet name="Noviembre 2020" sheetId="17" r:id="rId17"/>
    <sheet name="Diciembre 2020" sheetId="18" r:id="rId18"/>
    <sheet name="Enero 2021" sheetId="19" r:id="rId19"/>
    <sheet name="Febrero 2021" sheetId="20" r:id="rId20"/>
    <sheet name="Marzo 2021" sheetId="21" r:id="rId21"/>
    <sheet name="Abril 2021" sheetId="22" r:id="rId22"/>
    <sheet name="Mayo 2021" sheetId="23" r:id="rId23"/>
    <sheet name="Junio 2021" sheetId="24" r:id="rId24"/>
    <sheet name="Julio 2021" sheetId="25" r:id="rId25"/>
    <sheet name="Agosto 2021" sheetId="26" r:id="rId26"/>
    <sheet name="Septiembre 2021" sheetId="27" r:id="rId27"/>
    <sheet name="Octubre 2021" sheetId="28" r:id="rId28"/>
    <sheet name="Noviembre 2021" sheetId="29" r:id="rId29"/>
    <sheet name="Diciembre 2021" sheetId="30" r:id="rId30"/>
    <sheet name="2022" sheetId="31" r:id="rId31"/>
    <sheet name="2023" sheetId="32" r:id="rId32"/>
  </sheets>
  <definedNames/>
  <calcPr fullCalcOnLoad="1"/>
</workbook>
</file>

<file path=xl/sharedStrings.xml><?xml version="1.0" encoding="utf-8"?>
<sst xmlns="http://schemas.openxmlformats.org/spreadsheetml/2006/main" count="479" uniqueCount="55">
  <si>
    <t>GASTOS DE VIAJES</t>
  </si>
  <si>
    <t>Titular</t>
  </si>
  <si>
    <t>Consejera de Igualdad y Portavocía</t>
  </si>
  <si>
    <t>MES</t>
  </si>
  <si>
    <t>Julio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</si>
  <si>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</si>
  <si>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</si>
  <si>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</si>
  <si>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</si>
  <si>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</si>
  <si>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</si>
  <si>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NO HAY DATOS</t>
  </si>
  <si>
    <t>TOTAL</t>
  </si>
  <si>
    <t>Agosto</t>
  </si>
  <si>
    <t>Septiembre</t>
  </si>
  <si>
    <t>Octubre</t>
  </si>
  <si>
    <t>Noviembre</t>
  </si>
  <si>
    <t xml:space="preserve">COMIDA DE TRABAJO EN MÉRIDA EL 09/10/2019 DE ISABEL GIL ROSIÑA, CONSEJERA DE IGUALDAD Y PORTAVOCÍA, CON DELEGADA DEL GOBIERNO Y OTRAS CUATRO PERSONAS. </t>
  </si>
  <si>
    <t>Manutención</t>
  </si>
  <si>
    <t>Consejera de Igualdad y Portavoz</t>
  </si>
  <si>
    <t>Diciembre</t>
  </si>
  <si>
    <t xml:space="preserve">ALMUERZO DE TRABAJO EN MADRID CON OCASIÓN DE LA ASISTENCIA DE LA CONSEJERA DE IGUALDAD Y PORTAVOCÍA EL 17/10/2019 A LA CONFERENCIA SECTORIAL DE IGUALDAD </t>
  </si>
  <si>
    <t xml:space="preserve">ALMUERZO DE TRABAJO EN MADRID DE LA CONSEJERA DE IGUALDAD Y PORTAVOCÍA EL 07/10/2019 CON OCASIÓN DE LA REUNIÓN PREPARATORIADE LA CONFERENCIA SECTORIAL DE IGUALDAD </t>
  </si>
  <si>
    <t>Enero</t>
  </si>
  <si>
    <t>No hay gastos</t>
  </si>
  <si>
    <t>Febrero</t>
  </si>
  <si>
    <t>ALOJAMIENTO DE TRABAJO EN MADRID CON OCASIÓN DE LA ASISTENCIA DE LA CONSEJERA DE IGUALDAD Y PORTAVOCÍA EL 15/02/2020 A LA REPRESENTACIÓN TEATRAL "PROSTITUCIÓN" de la ACTRIZ EXTREMEÑA CAROLINA YUSTE. Reuniones igualdad.</t>
  </si>
  <si>
    <t>Alojamiento</t>
  </si>
  <si>
    <t>Marzo</t>
  </si>
  <si>
    <t>Abril</t>
  </si>
  <si>
    <t>Mayo</t>
  </si>
  <si>
    <t>Junio</t>
  </si>
  <si>
    <t>No hay datos</t>
  </si>
  <si>
    <t>Reunión con la Ministra de Igualdad</t>
  </si>
  <si>
    <t>IV MUESTRA DE CINE DE LA VERA. MUJERES QUE NARRAN MUJERES</t>
  </si>
  <si>
    <t>Consejera de Igualdad y Cooperación para el Desarrollo</t>
  </si>
  <si>
    <t>AÑO 2022</t>
  </si>
  <si>
    <t>MARZO</t>
  </si>
  <si>
    <t>DEL 7 AL 9 FEBRERO</t>
  </si>
  <si>
    <t>DEL 23 AL 24 FEBRERO</t>
  </si>
  <si>
    <t>MAYO</t>
  </si>
  <si>
    <t>VIAJE A OVIEDO VISITA INSTITUCIONAL A LA D.GRAL.DE LA MUJER EN ASTURIAS</t>
  </si>
  <si>
    <t>ASISTIR CONFERENCIA SECTORIAL DE IGUALDAD EN MADRID</t>
  </si>
  <si>
    <t>10/07/2022 al 14/07/2022</t>
  </si>
  <si>
    <t>Asistencia acto político de alto nivel, sede Naciones Unidas 10-14 de septiembre de 2022, New Yord</t>
  </si>
  <si>
    <t>Desplazamiento</t>
  </si>
  <si>
    <t>Asistencia Conferencia Sectorial Igualdad 21-22 de Julio de 2022 Tenerife</t>
  </si>
  <si>
    <t>21/07/2022 al 22/07/2022</t>
  </si>
  <si>
    <t>ASISTIR FORO POLITICO DE ALTO NIVEL, SEDE NACIONES UNIDAS 10-14 JULIO 2022 NUEVA YORK</t>
  </si>
  <si>
    <t>26-28/09/2022</t>
  </si>
  <si>
    <t>CONFEDERACION EUROPEA DE ONG´S</t>
  </si>
  <si>
    <t>17-19/10/2022</t>
  </si>
  <si>
    <t>6ª CUMBRE IBEROAMERICANA DE AGENDAS LOCALES DE GENERO EN SANTA COLOMA DE GRAMANET (BARCELONA)</t>
  </si>
  <si>
    <t>AÑO 2023</t>
  </si>
  <si>
    <t xml:space="preserve">Acto de firma y presentación del convenio entre la cooperación descentralizada y la AECID (Agencia Española de Cooperación Internacional para el Desarrollo) para la actuación conjunta y coordinada en materia de acción humanitaria. Las Palas de Gran Canaria.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</si>
</sst>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[$-C0A]dd/mm/yyyy"/>
    <numFmt numFmtId="167" formatCode="mmm\-yyyy"/>
    <numFmt numFmtId="168" formatCode="#,##0.00\ _€;\-#,##0.00\ _€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\ &quot;€&quot;"/>
    <numFmt numFmtId="174" formatCode="[$-C0A]dddd\,\ d&quot; de &quot;mmmm&quot; de &quot;yyyy"/>
  </numFmts>
  <fonts count="47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7" fillId="0" borderId="0" applyFill="0" applyBorder="0" applyAlignment="0" applyProtection="0"/>
    <xf numFmtId="42" fontId="0" fillId="0" borderId="0" applyFill="0" applyBorder="0" applyAlignment="0" applyProtection="0"/>
    <xf numFmtId="44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10" xfId="53" applyNumberFormat="1" applyFont="1" applyBorder="1" applyAlignment="1">
      <alignment horizontal="center" vertical="center" wrapText="1"/>
      <protection/>
    </xf>
    <xf numFmtId="165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/>
    </xf>
    <xf numFmtId="166" fontId="0" fillId="0" borderId="12" xfId="0" applyNumberForma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vertical="center"/>
    </xf>
    <xf numFmtId="16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53" applyNumberFormat="1" applyFont="1" applyBorder="1" applyAlignment="1">
      <alignment horizontal="center" vertical="center" wrapText="1"/>
      <protection/>
    </xf>
    <xf numFmtId="165" fontId="8" fillId="0" borderId="12" xfId="49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14" fontId="6" fillId="0" borderId="14" xfId="53" applyNumberFormat="1" applyFont="1" applyFill="1" applyBorder="1" applyAlignment="1">
      <alignment horizontal="center" vertical="center" wrapText="1"/>
      <protection/>
    </xf>
    <xf numFmtId="164" fontId="4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4" fontId="6" fillId="0" borderId="15" xfId="53" applyNumberFormat="1" applyFont="1" applyBorder="1" applyAlignment="1">
      <alignment horizontal="center" vertical="center" wrapText="1"/>
      <protection/>
    </xf>
    <xf numFmtId="165" fontId="4" fillId="0" borderId="15" xfId="49" applyNumberFormat="1" applyFont="1" applyFill="1" applyBorder="1" applyAlignment="1" applyProtection="1">
      <alignment horizontal="center" vertical="center" wrapText="1"/>
      <protection/>
    </xf>
    <xf numFmtId="165" fontId="6" fillId="0" borderId="14" xfId="0" applyNumberFormat="1" applyFont="1" applyBorder="1" applyAlignment="1">
      <alignment vertical="center"/>
    </xf>
    <xf numFmtId="7" fontId="4" fillId="0" borderId="15" xfId="49" applyNumberFormat="1" applyFont="1" applyFill="1" applyBorder="1" applyAlignment="1" applyProtection="1">
      <alignment horizontal="center" vertical="center"/>
      <protection/>
    </xf>
    <xf numFmtId="7" fontId="6" fillId="0" borderId="14" xfId="0" applyNumberFormat="1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7" fontId="6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4" fontId="6" fillId="0" borderId="15" xfId="53" applyNumberFormat="1" applyFont="1" applyBorder="1" applyAlignment="1">
      <alignment horizontal="center" vertical="center" wrapText="1"/>
      <protection/>
    </xf>
    <xf numFmtId="7" fontId="4" fillId="0" borderId="15" xfId="49" applyNumberFormat="1" applyFont="1" applyFill="1" applyBorder="1" applyAlignment="1" applyProtection="1">
      <alignment horizontal="right" vertical="center"/>
      <protection/>
    </xf>
    <xf numFmtId="14" fontId="6" fillId="35" borderId="15" xfId="54" applyNumberFormat="1" applyFont="1" applyFill="1" applyBorder="1" applyAlignment="1">
      <alignment horizontal="center" vertical="center"/>
      <protection/>
    </xf>
    <xf numFmtId="0" fontId="6" fillId="35" borderId="15" xfId="54" applyFont="1" applyFill="1" applyBorder="1" applyAlignment="1">
      <alignment horizontal="center" vertical="center" wrapText="1"/>
      <protection/>
    </xf>
    <xf numFmtId="173" fontId="6" fillId="35" borderId="15" xfId="51" applyNumberFormat="1" applyFont="1" applyFill="1" applyBorder="1" applyAlignment="1">
      <alignment horizontal="right" vertical="center"/>
    </xf>
    <xf numFmtId="14" fontId="6" fillId="35" borderId="15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4" fontId="6" fillId="0" borderId="14" xfId="53" applyNumberFormat="1" applyFont="1" applyBorder="1" applyAlignment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29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30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31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14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16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titular" sqref="C3">
      <formula1>"Consejera de Igualdad y Portavocía"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28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titular" sqref="C3">
      <formula1>"Consejera de Igualdad y Portavocía"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D9" sqref="D9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29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32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30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8" sqref="C8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31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titular" sqref="C3">
      <formula1>"Consejera de Igualdad y Portavocía"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13" sqref="C13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E9" sqref="E9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13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>
        <v>44774</v>
      </c>
      <c r="B8" s="11"/>
      <c r="C8" s="40" t="s">
        <v>34</v>
      </c>
      <c r="D8" s="13" t="s">
        <v>27</v>
      </c>
      <c r="E8" s="14">
        <v>55</v>
      </c>
    </row>
    <row r="9" spans="1:5" ht="23.25" customHeight="1">
      <c r="A9" s="16"/>
      <c r="B9" s="16"/>
      <c r="C9" s="16"/>
      <c r="D9" s="17" t="s">
        <v>12</v>
      </c>
      <c r="E9" s="18">
        <f>SUM(E8:E8)</f>
        <v>55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titular" sqref="C3">
      <formula1>"Consejera de Igualdad y Portavocía"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14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8" sqref="C8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titular" sqref="C3">
      <formula1>"Consejera de Igualdad y Portavocía"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F14" sqref="F14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16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9" t="s">
        <v>6</v>
      </c>
      <c r="B7" s="29" t="s">
        <v>7</v>
      </c>
      <c r="C7" s="30" t="s">
        <v>8</v>
      </c>
      <c r="D7" s="29" t="s">
        <v>9</v>
      </c>
      <c r="E7" s="30" t="s">
        <v>10</v>
      </c>
    </row>
    <row r="8" spans="1:5" ht="52.5" customHeight="1">
      <c r="A8" s="32">
        <v>44510</v>
      </c>
      <c r="B8" s="32"/>
      <c r="C8" s="33" t="s">
        <v>33</v>
      </c>
      <c r="D8" s="34" t="s">
        <v>18</v>
      </c>
      <c r="E8" s="35">
        <v>37</v>
      </c>
    </row>
    <row r="9" spans="1:5" ht="52.5" customHeight="1">
      <c r="A9" s="32">
        <v>44510</v>
      </c>
      <c r="B9" s="32"/>
      <c r="C9" s="33" t="s">
        <v>33</v>
      </c>
      <c r="D9" s="34" t="s">
        <v>27</v>
      </c>
      <c r="E9" s="35">
        <v>90</v>
      </c>
    </row>
    <row r="10" spans="1:5" ht="53.25" customHeight="1">
      <c r="A10" s="32">
        <v>44511</v>
      </c>
      <c r="B10" s="32"/>
      <c r="C10" s="33" t="s">
        <v>33</v>
      </c>
      <c r="D10" s="34" t="s">
        <v>18</v>
      </c>
      <c r="E10" s="35">
        <v>15.3</v>
      </c>
    </row>
    <row r="11" spans="1:5" ht="31.5" customHeight="1">
      <c r="A11" s="16"/>
      <c r="B11" s="16"/>
      <c r="C11" s="16"/>
      <c r="D11" s="31" t="s">
        <v>12</v>
      </c>
      <c r="E11" s="36">
        <f>SUM(E8:E10)</f>
        <v>142.3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:A10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0">
      <formula1>A8</formula1>
    </dataValidation>
    <dataValidation type="list" operator="equal" allowBlank="1" showInputMessage="1" showErrorMessage="1" prompt="Seleccione el concepto" sqref="D8:D10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14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C27" sqref="C27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2021</v>
      </c>
    </row>
    <row r="6" spans="1:5" ht="14.25">
      <c r="A6" s="7"/>
      <c r="B6" s="7"/>
      <c r="C6" s="8"/>
      <c r="D6" s="8"/>
      <c r="E6" s="8"/>
    </row>
    <row r="7" spans="1:5" ht="28.5">
      <c r="A7" s="29" t="s">
        <v>6</v>
      </c>
      <c r="B7" s="29" t="s">
        <v>7</v>
      </c>
      <c r="C7" s="30" t="s">
        <v>8</v>
      </c>
      <c r="D7" s="29" t="s">
        <v>9</v>
      </c>
      <c r="E7" s="30" t="s">
        <v>10</v>
      </c>
    </row>
    <row r="8" spans="1:5" ht="42.75" customHeight="1">
      <c r="A8" s="32"/>
      <c r="B8" s="32"/>
      <c r="C8" s="39" t="s">
        <v>24</v>
      </c>
      <c r="D8" s="34"/>
      <c r="E8" s="37"/>
    </row>
    <row r="9" spans="1:5" ht="31.5" customHeight="1">
      <c r="A9" s="16"/>
      <c r="B9" s="16"/>
      <c r="C9" s="16"/>
      <c r="D9" s="31" t="s">
        <v>12</v>
      </c>
      <c r="E9" s="38"/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titular" sqref="C3">
      <formula1>"Consejera de Igualdad y Portavocía"</formula1>
    </dataValidation>
    <dataValidation operator="equal" showErrorMessage="1" sqref="E5">
      <formula1>0</formula1>
    </dataValidation>
    <dataValidation operator="greaterThanOrEqual" showErrorMessage="1" sqref="B8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L19" sqref="L19"/>
    </sheetView>
  </sheetViews>
  <sheetFormatPr defaultColWidth="11.421875" defaultRowHeight="12.75"/>
  <cols>
    <col min="2" max="2" width="17.8515625" style="0" customWidth="1"/>
    <col min="3" max="3" width="50.57421875" style="0" customWidth="1"/>
    <col min="4" max="4" width="22.140625" style="0" customWidth="1"/>
    <col min="5" max="5" width="20.28125" style="0" customWidth="1"/>
  </cols>
  <sheetData>
    <row r="1" spans="1:5" ht="14.25">
      <c r="A1" s="54" t="s">
        <v>0</v>
      </c>
      <c r="B1" s="54"/>
      <c r="C1" s="54"/>
      <c r="D1" s="54"/>
      <c r="E1" s="54"/>
    </row>
    <row r="2" spans="1:5" ht="14.25">
      <c r="A2" s="49"/>
      <c r="B2" s="49"/>
      <c r="C2" s="49"/>
      <c r="D2" s="49"/>
      <c r="E2" s="49"/>
    </row>
    <row r="3" spans="1:5" ht="14.25">
      <c r="A3" s="49"/>
      <c r="B3" s="3" t="s">
        <v>1</v>
      </c>
      <c r="C3" s="56" t="s">
        <v>35</v>
      </c>
      <c r="D3" s="56"/>
      <c r="E3" s="49"/>
    </row>
    <row r="4" spans="1:5" ht="14.25">
      <c r="A4" s="49"/>
      <c r="B4" s="49"/>
      <c r="C4" s="49"/>
      <c r="D4" s="49"/>
      <c r="E4" s="49"/>
    </row>
    <row r="5" spans="1:5" ht="14.25">
      <c r="A5" s="3"/>
      <c r="B5" s="4"/>
      <c r="C5" s="5" t="s">
        <v>36</v>
      </c>
      <c r="D5" s="5"/>
      <c r="E5" s="6"/>
    </row>
    <row r="6" spans="1:5" ht="14.25">
      <c r="A6" s="7"/>
      <c r="B6" s="7"/>
      <c r="C6" s="8"/>
      <c r="D6" s="8"/>
      <c r="E6" s="8"/>
    </row>
    <row r="7" spans="1:5" ht="28.5">
      <c r="A7" s="29" t="s">
        <v>6</v>
      </c>
      <c r="B7" s="29" t="s">
        <v>7</v>
      </c>
      <c r="C7" s="30" t="s">
        <v>8</v>
      </c>
      <c r="D7" s="29" t="s">
        <v>9</v>
      </c>
      <c r="E7" s="30" t="s">
        <v>10</v>
      </c>
    </row>
    <row r="8" spans="1:5" ht="46.5" customHeight="1">
      <c r="A8" s="50">
        <v>44592</v>
      </c>
      <c r="B8" s="50"/>
      <c r="C8" s="51" t="s">
        <v>24</v>
      </c>
      <c r="D8" s="43"/>
      <c r="E8" s="44">
        <v>0</v>
      </c>
    </row>
    <row r="9" spans="1:5" ht="46.5" customHeight="1">
      <c r="A9" s="45">
        <v>44599</v>
      </c>
      <c r="B9" s="45" t="s">
        <v>37</v>
      </c>
      <c r="C9" s="46" t="s">
        <v>41</v>
      </c>
      <c r="D9" s="43" t="s">
        <v>18</v>
      </c>
      <c r="E9" s="47">
        <v>17.08</v>
      </c>
    </row>
    <row r="10" spans="1:5" ht="46.5" customHeight="1">
      <c r="A10" s="45">
        <v>44600</v>
      </c>
      <c r="B10" s="45" t="s">
        <v>37</v>
      </c>
      <c r="C10" s="46" t="s">
        <v>41</v>
      </c>
      <c r="D10" s="43" t="s">
        <v>18</v>
      </c>
      <c r="E10" s="47">
        <v>12.9</v>
      </c>
    </row>
    <row r="11" spans="1:5" ht="46.5" customHeight="1">
      <c r="A11" s="48" t="s">
        <v>38</v>
      </c>
      <c r="B11" s="45" t="s">
        <v>37</v>
      </c>
      <c r="C11" s="46" t="s">
        <v>41</v>
      </c>
      <c r="D11" s="43" t="s">
        <v>18</v>
      </c>
      <c r="E11" s="47">
        <v>29.98</v>
      </c>
    </row>
    <row r="12" spans="1:5" ht="46.5" customHeight="1">
      <c r="A12" s="48" t="s">
        <v>38</v>
      </c>
      <c r="B12" s="45" t="s">
        <v>37</v>
      </c>
      <c r="C12" s="46" t="s">
        <v>41</v>
      </c>
      <c r="D12" s="43" t="s">
        <v>27</v>
      </c>
      <c r="E12" s="47">
        <v>145</v>
      </c>
    </row>
    <row r="13" spans="1:5" ht="46.5" customHeight="1">
      <c r="A13" s="48" t="s">
        <v>39</v>
      </c>
      <c r="B13" s="45" t="s">
        <v>40</v>
      </c>
      <c r="C13" s="48" t="s">
        <v>42</v>
      </c>
      <c r="D13" s="43" t="s">
        <v>27</v>
      </c>
      <c r="E13" s="47">
        <v>100</v>
      </c>
    </row>
    <row r="14" spans="1:5" ht="46.5" customHeight="1">
      <c r="A14" s="52">
        <v>44651</v>
      </c>
      <c r="B14" s="52"/>
      <c r="C14" s="51" t="s">
        <v>24</v>
      </c>
      <c r="D14" s="34"/>
      <c r="E14" s="44">
        <v>0</v>
      </c>
    </row>
    <row r="15" spans="1:5" ht="46.5" customHeight="1">
      <c r="A15" s="52">
        <v>44681</v>
      </c>
      <c r="B15" s="52"/>
      <c r="C15" s="51" t="s">
        <v>24</v>
      </c>
      <c r="D15" s="34"/>
      <c r="E15" s="44">
        <v>0</v>
      </c>
    </row>
    <row r="16" spans="1:5" ht="46.5" customHeight="1">
      <c r="A16" s="52">
        <v>44712</v>
      </c>
      <c r="B16" s="52"/>
      <c r="C16" s="51" t="s">
        <v>32</v>
      </c>
      <c r="D16" s="34"/>
      <c r="E16" s="44">
        <v>0</v>
      </c>
    </row>
    <row r="17" spans="1:5" ht="46.5" customHeight="1">
      <c r="A17" s="52">
        <v>44742</v>
      </c>
      <c r="B17" s="52"/>
      <c r="C17" s="51" t="s">
        <v>32</v>
      </c>
      <c r="D17" s="34"/>
      <c r="E17" s="44">
        <v>0</v>
      </c>
    </row>
    <row r="18" spans="1:5" ht="46.5" customHeight="1">
      <c r="A18" s="52" t="s">
        <v>43</v>
      </c>
      <c r="B18" s="52"/>
      <c r="C18" s="48" t="s">
        <v>44</v>
      </c>
      <c r="D18" s="34" t="s">
        <v>18</v>
      </c>
      <c r="E18" s="44">
        <v>187.73</v>
      </c>
    </row>
    <row r="19" spans="1:5" ht="46.5" customHeight="1">
      <c r="A19" s="52" t="s">
        <v>43</v>
      </c>
      <c r="B19" s="52"/>
      <c r="C19" s="48" t="s">
        <v>48</v>
      </c>
      <c r="D19" s="34" t="s">
        <v>27</v>
      </c>
      <c r="E19" s="44">
        <v>1558.03</v>
      </c>
    </row>
    <row r="20" spans="1:5" ht="46.5" customHeight="1">
      <c r="A20" s="52" t="s">
        <v>43</v>
      </c>
      <c r="B20" s="52"/>
      <c r="C20" s="48" t="s">
        <v>48</v>
      </c>
      <c r="D20" s="34" t="s">
        <v>45</v>
      </c>
      <c r="E20" s="44">
        <v>1963.53</v>
      </c>
    </row>
    <row r="21" spans="1:5" ht="46.5" customHeight="1">
      <c r="A21" s="52" t="s">
        <v>47</v>
      </c>
      <c r="B21" s="52"/>
      <c r="C21" s="48" t="s">
        <v>46</v>
      </c>
      <c r="D21" s="34" t="s">
        <v>18</v>
      </c>
      <c r="E21" s="44">
        <v>58.14</v>
      </c>
    </row>
    <row r="22" spans="1:5" ht="46.5" customHeight="1">
      <c r="A22" s="52" t="s">
        <v>47</v>
      </c>
      <c r="B22" s="52"/>
      <c r="C22" s="48" t="s">
        <v>46</v>
      </c>
      <c r="D22" s="34" t="s">
        <v>45</v>
      </c>
      <c r="E22" s="44">
        <v>412</v>
      </c>
    </row>
    <row r="23" spans="1:5" ht="46.5" customHeight="1">
      <c r="A23" s="52">
        <v>44804</v>
      </c>
      <c r="B23" s="52"/>
      <c r="C23" s="51" t="s">
        <v>24</v>
      </c>
      <c r="D23" s="34"/>
      <c r="E23" s="44">
        <v>0</v>
      </c>
    </row>
    <row r="24" spans="1:5" ht="46.5" customHeight="1">
      <c r="A24" s="52" t="s">
        <v>49</v>
      </c>
      <c r="B24" s="52"/>
      <c r="C24" s="48" t="s">
        <v>50</v>
      </c>
      <c r="D24" s="34" t="s">
        <v>18</v>
      </c>
      <c r="E24" s="44">
        <v>50.55</v>
      </c>
    </row>
    <row r="25" spans="1:5" ht="46.5" customHeight="1">
      <c r="A25" s="52" t="s">
        <v>51</v>
      </c>
      <c r="B25" s="52"/>
      <c r="C25" s="48" t="s">
        <v>52</v>
      </c>
      <c r="D25" s="34" t="s">
        <v>18</v>
      </c>
      <c r="E25" s="44">
        <v>104.46</v>
      </c>
    </row>
    <row r="26" spans="1:5" ht="46.5" customHeight="1">
      <c r="A26" s="52" t="s">
        <v>51</v>
      </c>
      <c r="B26" s="52"/>
      <c r="C26" s="48" t="s">
        <v>52</v>
      </c>
      <c r="D26" s="34" t="s">
        <v>45</v>
      </c>
      <c r="E26" s="44">
        <v>525</v>
      </c>
    </row>
    <row r="27" spans="1:5" ht="46.5" customHeight="1">
      <c r="A27" s="52">
        <v>44895</v>
      </c>
      <c r="B27" s="52"/>
      <c r="C27" s="51" t="s">
        <v>24</v>
      </c>
      <c r="D27" s="34"/>
      <c r="E27" s="44">
        <v>0</v>
      </c>
    </row>
    <row r="28" spans="1:5" ht="46.5" customHeight="1">
      <c r="A28" s="52">
        <v>44926</v>
      </c>
      <c r="B28" s="52"/>
      <c r="C28" s="51" t="s">
        <v>24</v>
      </c>
      <c r="D28" s="34"/>
      <c r="E28" s="44">
        <v>0</v>
      </c>
    </row>
    <row r="29" spans="1:5" ht="46.5" customHeight="1">
      <c r="A29" s="16"/>
      <c r="B29" s="16"/>
      <c r="C29" s="16"/>
      <c r="D29" s="53" t="s">
        <v>12</v>
      </c>
      <c r="E29" s="41">
        <f>SUM(E8:E28)</f>
        <v>5164.4</v>
      </c>
    </row>
  </sheetData>
  <sheetProtection/>
  <mergeCells count="2">
    <mergeCell ref="A1:E1"/>
    <mergeCell ref="C3:D3"/>
  </mergeCells>
  <dataValidations count="5">
    <dataValidation operator="equal" showErrorMessage="1" sqref="E5">
      <formula1>0</formula1>
    </dataValidation>
    <dataValidation showErrorMessage="1" sqref="A8:A2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28">
      <formula1>"Alojamiento,Desplazamiento,Manutención,Otros"</formula1>
    </dataValidation>
    <dataValidation operator="greaterThanOrEqual" showErrorMessage="1" sqref="B8:B28">
      <formula1>A8</formula1>
    </dataValidation>
  </dataValidation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6">
      <selection activeCell="E14" sqref="E14"/>
    </sheetView>
  </sheetViews>
  <sheetFormatPr defaultColWidth="10.7109375" defaultRowHeight="12.75"/>
  <cols>
    <col min="1" max="1" width="13.8515625" style="0" customWidth="1"/>
    <col min="2" max="2" width="17.8515625" style="0" customWidth="1"/>
    <col min="3" max="3" width="50.57421875" style="0" customWidth="1"/>
    <col min="4" max="4" width="22.140625" style="0" customWidth="1"/>
    <col min="5" max="5" width="20.2812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35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 t="s">
        <v>53</v>
      </c>
      <c r="D5" s="5"/>
      <c r="E5" s="6"/>
    </row>
    <row r="6" spans="1:5" ht="14.25">
      <c r="A6" s="7"/>
      <c r="B6" s="7"/>
      <c r="C6" s="8"/>
      <c r="D6" s="8"/>
      <c r="E6" s="8"/>
    </row>
    <row r="7" spans="1:5" ht="28.5">
      <c r="A7" s="29" t="s">
        <v>6</v>
      </c>
      <c r="B7" s="29" t="s">
        <v>7</v>
      </c>
      <c r="C7" s="30" t="s">
        <v>8</v>
      </c>
      <c r="D7" s="29" t="s">
        <v>9</v>
      </c>
      <c r="E7" s="30" t="s">
        <v>10</v>
      </c>
    </row>
    <row r="8" spans="1:5" ht="42.75" customHeight="1">
      <c r="A8" s="42">
        <v>44957</v>
      </c>
      <c r="B8" s="42"/>
      <c r="C8" s="39" t="s">
        <v>24</v>
      </c>
      <c r="D8" s="43"/>
      <c r="E8" s="44">
        <v>0</v>
      </c>
    </row>
    <row r="9" spans="1:5" ht="42.75" customHeight="1">
      <c r="A9" s="42">
        <v>44985</v>
      </c>
      <c r="B9" s="42"/>
      <c r="C9" s="39" t="s">
        <v>24</v>
      </c>
      <c r="D9" s="43"/>
      <c r="E9" s="44">
        <v>0</v>
      </c>
    </row>
    <row r="10" spans="1:5" ht="42.75" customHeight="1">
      <c r="A10" s="42">
        <v>45016</v>
      </c>
      <c r="B10" s="42"/>
      <c r="C10" s="39" t="s">
        <v>32</v>
      </c>
      <c r="D10" s="43"/>
      <c r="E10" s="44">
        <v>0</v>
      </c>
    </row>
    <row r="11" spans="1:5" ht="82.5">
      <c r="A11" s="42" t="s">
        <v>29</v>
      </c>
      <c r="B11" s="42"/>
      <c r="C11" s="33" t="s">
        <v>54</v>
      </c>
      <c r="D11" s="43"/>
      <c r="E11" s="44">
        <v>332.98</v>
      </c>
    </row>
    <row r="12" spans="1:5" ht="82.5">
      <c r="A12" s="42" t="s">
        <v>30</v>
      </c>
      <c r="B12" s="42"/>
      <c r="C12" s="33" t="s">
        <v>54</v>
      </c>
      <c r="D12" s="43"/>
      <c r="E12" s="44">
        <v>128.05</v>
      </c>
    </row>
    <row r="13" spans="1:5" ht="39" customHeight="1">
      <c r="A13" s="42">
        <v>45107</v>
      </c>
      <c r="B13" s="42"/>
      <c r="C13" s="39" t="s">
        <v>32</v>
      </c>
      <c r="D13" s="43"/>
      <c r="E13" s="44">
        <v>0</v>
      </c>
    </row>
    <row r="14" spans="1:5" ht="34.5" customHeight="1">
      <c r="A14" s="16"/>
      <c r="B14" s="16"/>
      <c r="C14" s="16"/>
      <c r="D14" s="31" t="s">
        <v>12</v>
      </c>
      <c r="E14" s="41">
        <f>SUM(E8:E13)</f>
        <v>461.03000000000003</v>
      </c>
    </row>
  </sheetData>
  <sheetProtection selectLockedCells="1" selectUnlockedCells="1"/>
  <mergeCells count="2">
    <mergeCell ref="A1:E1"/>
    <mergeCell ref="C3:D3"/>
  </mergeCells>
  <dataValidations count="5">
    <dataValidation type="list" operator="equal" allowBlank="1" showInputMessage="1" showErrorMessage="1" prompt="Seleccione el concepto" sqref="D8:D13">
      <formula1>"Alojamiento,Desplazamiento,Manutención,Otros"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equal" showErrorMessage="1" sqref="E5">
      <formula1>0</formula1>
    </dataValidation>
    <dataValidation operator="greaterThanOrEqual" showErrorMessage="1" sqref="B8:B13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15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12" t="s">
        <v>11</v>
      </c>
      <c r="D8" s="13"/>
      <c r="E8" s="14">
        <v>0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16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9">
        <v>43747</v>
      </c>
      <c r="B8" s="19">
        <v>43775</v>
      </c>
      <c r="C8" s="20" t="s">
        <v>17</v>
      </c>
      <c r="D8" s="13" t="s">
        <v>18</v>
      </c>
      <c r="E8" s="14">
        <v>208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21">
        <f>SUM(E8:E13)</f>
        <v>208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9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9:B13">
      <formula1>A9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B5" sqref="B5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19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20</v>
      </c>
      <c r="C5" s="5"/>
      <c r="D5" s="5" t="s">
        <v>5</v>
      </c>
      <c r="E5" s="6">
        <v>2019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>
      <c r="A8" s="22">
        <v>43755</v>
      </c>
      <c r="B8" s="22">
        <v>43804</v>
      </c>
      <c r="C8" s="23" t="s">
        <v>21</v>
      </c>
      <c r="D8" s="24" t="s">
        <v>18</v>
      </c>
      <c r="E8" s="25">
        <v>11.9</v>
      </c>
    </row>
    <row r="9" spans="1:5" ht="66">
      <c r="A9" s="22">
        <v>43745</v>
      </c>
      <c r="B9" s="22">
        <v>43804</v>
      </c>
      <c r="C9" s="23" t="s">
        <v>22</v>
      </c>
      <c r="D9" s="24" t="s">
        <v>18</v>
      </c>
      <c r="E9" s="25">
        <v>24.35</v>
      </c>
    </row>
    <row r="10" spans="1:5" ht="52.5" customHeight="1">
      <c r="A10" s="11"/>
      <c r="B10" s="11"/>
      <c r="C10" s="15"/>
      <c r="D10" s="13"/>
      <c r="E10" s="14"/>
    </row>
    <row r="11" spans="1:5" ht="52.5" customHeight="1">
      <c r="A11" s="11"/>
      <c r="B11" s="11"/>
      <c r="C11" s="15"/>
      <c r="D11" s="13"/>
      <c r="E11" s="14"/>
    </row>
    <row r="12" spans="1:5" ht="52.5" customHeight="1">
      <c r="A12" s="11"/>
      <c r="B12" s="11"/>
      <c r="C12" s="15"/>
      <c r="D12" s="13"/>
      <c r="E12" s="14"/>
    </row>
    <row r="13" spans="1:5" ht="52.5" customHeight="1">
      <c r="A13" s="11"/>
      <c r="B13" s="11"/>
      <c r="C13" s="15"/>
      <c r="D13" s="13"/>
      <c r="E13" s="14"/>
    </row>
    <row r="14" spans="1:5" ht="23.25" customHeight="1">
      <c r="A14" s="16"/>
      <c r="B14" s="16"/>
      <c r="C14" s="16"/>
      <c r="D14" s="17" t="s">
        <v>12</v>
      </c>
      <c r="E14" s="18">
        <f>SUM(E8:E13)</f>
        <v>36.25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  <dataValidation showErrorMessage="1" sqref="A10:A13">
      <formula1>30/12/2017</formula1>
      <formula2>30/12/2023</formula2>
    </dataValidation>
    <dataValidation operator="greaterThanOrEqual" showErrorMessage="1" sqref="B10:B13">
      <formula1>A10</formula1>
    </dataValidation>
    <dataValidation operator="equal" sqref="C3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23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25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82.5">
      <c r="A8" s="27">
        <v>43878</v>
      </c>
      <c r="B8" s="11"/>
      <c r="C8" s="28" t="s">
        <v>26</v>
      </c>
      <c r="D8" s="13" t="s">
        <v>27</v>
      </c>
      <c r="E8" s="14">
        <v>291.88</v>
      </c>
    </row>
    <row r="9" spans="1:5" ht="52.5" customHeight="1">
      <c r="A9" s="11"/>
      <c r="B9" s="11"/>
      <c r="C9" s="15"/>
      <c r="D9" s="13"/>
      <c r="E9" s="14"/>
    </row>
    <row r="10" spans="1:5" ht="52.5" customHeight="1">
      <c r="A10" s="11"/>
      <c r="B10" s="11"/>
      <c r="C10" s="15"/>
      <c r="D10" s="13"/>
      <c r="E10" s="14"/>
    </row>
    <row r="11" spans="1:5" ht="23.25" customHeight="1">
      <c r="A11" s="16"/>
      <c r="B11" s="16"/>
      <c r="C11" s="16"/>
      <c r="D11" s="17" t="s">
        <v>12</v>
      </c>
      <c r="E11" s="18">
        <f>SUM(E8:E10)</f>
        <v>291.88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9:A10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0">
      <formula1>A8</formula1>
    </dataValidation>
    <dataValidation type="list" operator="equal" allowBlank="1" showInputMessage="1" showErrorMessage="1" prompt="Seleccione el concepto" sqref="D8:D10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5" sqref="B5"/>
    </sheetView>
  </sheetViews>
  <sheetFormatPr defaultColWidth="10.7109375" defaultRowHeight="12.75"/>
  <cols>
    <col min="1" max="1" width="13.8515625" style="0" customWidth="1"/>
    <col min="2" max="2" width="17.71093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54" t="s">
        <v>0</v>
      </c>
      <c r="B1" s="54"/>
      <c r="C1" s="54"/>
      <c r="D1" s="54"/>
      <c r="E1" s="54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55" t="s">
        <v>2</v>
      </c>
      <c r="D3" s="55"/>
      <c r="E3" s="1"/>
    </row>
    <row r="4" spans="1:5" ht="14.25">
      <c r="A4" s="1"/>
      <c r="B4" s="1"/>
      <c r="C4" s="1"/>
      <c r="D4" s="1"/>
      <c r="E4" s="1"/>
    </row>
    <row r="5" spans="1:5" ht="14.25">
      <c r="A5" s="3" t="s">
        <v>3</v>
      </c>
      <c r="B5" s="4" t="s">
        <v>28</v>
      </c>
      <c r="C5" s="5"/>
      <c r="D5" s="5" t="s">
        <v>5</v>
      </c>
      <c r="E5" s="6">
        <v>2020</v>
      </c>
    </row>
    <row r="6" spans="1:5" ht="14.25">
      <c r="A6" s="7"/>
      <c r="B6" s="7"/>
      <c r="C6" s="8"/>
      <c r="D6" s="8"/>
      <c r="E6" s="8"/>
    </row>
    <row r="7" spans="1:5" ht="28.5">
      <c r="A7" s="9" t="s">
        <v>6</v>
      </c>
      <c r="B7" s="9" t="s">
        <v>7</v>
      </c>
      <c r="C7" s="10" t="s">
        <v>8</v>
      </c>
      <c r="D7" s="9" t="s">
        <v>9</v>
      </c>
      <c r="E7" s="10" t="s">
        <v>10</v>
      </c>
    </row>
    <row r="8" spans="1:5" ht="52.5" customHeight="1">
      <c r="A8" s="11"/>
      <c r="B8" s="11"/>
      <c r="C8" s="26" t="s">
        <v>24</v>
      </c>
      <c r="D8" s="13"/>
      <c r="E8" s="14">
        <v>0</v>
      </c>
    </row>
    <row r="9" spans="1:5" ht="23.25" customHeight="1">
      <c r="A9" s="16"/>
      <c r="B9" s="16"/>
      <c r="C9" s="16"/>
      <c r="D9" s="17" t="s">
        <v>12</v>
      </c>
      <c r="E9" s="18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InputMessage="1" showErrorMessage="1" prompt="Seleccione el titular" sqref="C3">
      <formula1>"Consejera de Igualdad y Portavocía"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M. Angel Margallo</dc:creator>
  <cp:keywords/>
  <dc:description/>
  <cp:lastModifiedBy>Jose M. Angel Margallo</cp:lastModifiedBy>
  <dcterms:created xsi:type="dcterms:W3CDTF">2022-12-05T08:47:53Z</dcterms:created>
  <dcterms:modified xsi:type="dcterms:W3CDTF">2023-07-21T06:29:11Z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respuesta">
    <vt:lpwstr>0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Estado de aprobación">
    <vt:lpwstr/>
  </property>
</Properties>
</file>