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6" tabRatio="500" firstSheet="26" activeTab="31"/>
  </bookViews>
  <sheets>
    <sheet name="Julio 2019" sheetId="1" r:id="rId1"/>
    <sheet name="Agosto 2019" sheetId="2" r:id="rId2"/>
    <sheet name="Septiembre 2019" sheetId="3" r:id="rId3"/>
    <sheet name="Octubre 2019" sheetId="4" r:id="rId4"/>
    <sheet name="Noviembre 2019" sheetId="5" r:id="rId5"/>
    <sheet name="Diciembre 2019" sheetId="6" r:id="rId6"/>
    <sheet name="Enero 2020" sheetId="7" r:id="rId7"/>
    <sheet name="Febrero 2020" sheetId="8" r:id="rId8"/>
    <sheet name="Marzo 2020" sheetId="9" r:id="rId9"/>
    <sheet name="Abril 2020" sheetId="10" r:id="rId10"/>
    <sheet name="Mayo 2020" sheetId="11" r:id="rId11"/>
    <sheet name="Junio 2020" sheetId="12" r:id="rId12"/>
    <sheet name="Julio 2020" sheetId="13" r:id="rId13"/>
    <sheet name="Agosto 2020" sheetId="14" r:id="rId14"/>
    <sheet name="Septiembre 2020" sheetId="15" r:id="rId15"/>
    <sheet name="Octubre 2020" sheetId="16" r:id="rId16"/>
    <sheet name="Noviembre 2020" sheetId="17" r:id="rId17"/>
    <sheet name="Diciembre 2020" sheetId="18" r:id="rId18"/>
    <sheet name="Enero 2021" sheetId="19" r:id="rId19"/>
    <sheet name="Febrero 2021" sheetId="20" r:id="rId20"/>
    <sheet name="Marzo 2021" sheetId="21" r:id="rId21"/>
    <sheet name="Abril 2021" sheetId="22" r:id="rId22"/>
    <sheet name="Mayo 2021" sheetId="23" r:id="rId23"/>
    <sheet name="Junio 2021" sheetId="24" r:id="rId24"/>
    <sheet name="Julio 2021" sheetId="25" r:id="rId25"/>
    <sheet name="Agosto 2021" sheetId="26" r:id="rId26"/>
    <sheet name="Septiembre 2021" sheetId="27" r:id="rId27"/>
    <sheet name="Octubre 2021" sheetId="28" r:id="rId28"/>
    <sheet name="Noviembre 2021" sheetId="29" r:id="rId29"/>
    <sheet name="Diciembre 2021" sheetId="30" r:id="rId30"/>
    <sheet name="2022" sheetId="31" r:id="rId31"/>
    <sheet name="2023" sheetId="32" r:id="rId32"/>
  </sheets>
  <definedNames/>
  <calcPr fullCalcOnLoad="1"/>
</workbook>
</file>

<file path=xl/sharedStrings.xml><?xml version="1.0" encoding="utf-8"?>
<sst xmlns="http://schemas.openxmlformats.org/spreadsheetml/2006/main" count="455" uniqueCount="48">
  <si>
    <t>GASTOS DE VIAJES</t>
  </si>
  <si>
    <t>Titular</t>
  </si>
  <si>
    <t>Consejera de Hacienda y Administración Pública</t>
  </si>
  <si>
    <t>MES</t>
  </si>
  <si>
    <t>Julio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</si>
  <si>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</si>
  <si>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</si>
  <si>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</si>
  <si>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</si>
  <si>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</si>
  <si>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</si>
  <si>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NO HAY DATOS</t>
  </si>
  <si>
    <t>TOTAL</t>
  </si>
  <si>
    <t>Agosto</t>
  </si>
  <si>
    <t>Septiembre</t>
  </si>
  <si>
    <t>Octubre</t>
  </si>
  <si>
    <t>REUNIÓN SECRETARÍA DE ESTADO EN MADRID</t>
  </si>
  <si>
    <t>Manutención</t>
  </si>
  <si>
    <t>Noviembre</t>
  </si>
  <si>
    <t>No hay gastos</t>
  </si>
  <si>
    <t>Diciembre</t>
  </si>
  <si>
    <t>Enero</t>
  </si>
  <si>
    <t>Febrero</t>
  </si>
  <si>
    <t>Marzo</t>
  </si>
  <si>
    <t>Abril</t>
  </si>
  <si>
    <t>Mayo</t>
  </si>
  <si>
    <t>Junio</t>
  </si>
  <si>
    <t>ASISTENCIA CONSEJO POLÍTICA  FISCAL Y FINANCIERA</t>
  </si>
  <si>
    <t>ALOJAMIENTO ASISTENCIA XXI CONFERENCIA PRESIDENTES (FACTURA ABONADA A AGENCIA DE VIAJES)</t>
  </si>
  <si>
    <t>Alojamiento</t>
  </si>
  <si>
    <t>30,31/07/2020</t>
  </si>
  <si>
    <t>ASISTENCIA XXI CONFERENCIA PRESIDENTES. LOGROÑO</t>
  </si>
  <si>
    <t>Mantenimiento</t>
  </si>
  <si>
    <t>COMITÉ PREPARATORIO CONFERENCIA PRESIDENTES. MADRID</t>
  </si>
  <si>
    <t>9-11/11/2021</t>
  </si>
  <si>
    <t>ASISTENCIA JORNADAS CÁTEDRA DE FINANZAS AUTONÓMICAS DE LA UNIVERSIDAD DE VIGO</t>
  </si>
  <si>
    <t>AÑO 2022</t>
  </si>
  <si>
    <t>MANUTENCIONES MADRID. ASISTENCIA COMISIÓN CC.AA. SENADO</t>
  </si>
  <si>
    <t>MANUTENCIONES RESTO DE ESPAÑA. ACOMPAÑAR PRESIDENTE REUNION. MADRID</t>
  </si>
  <si>
    <t>REUNIONES EN MADRID.</t>
  </si>
  <si>
    <t>ASISTENCIA CONSEJO POLITICA FISCAL Y FINANCIERA. MADRID</t>
  </si>
  <si>
    <t>PARTICIPACIÓN EN "65 PLENO CONFERENCIA ASUNTOS UNIÓN EUROPEA" VIZCAYA</t>
  </si>
  <si>
    <t>28 y 29/07/2022</t>
  </si>
  <si>
    <t>VUELO BILBAO-SEVILLA, DE VUELING AIRLINES, PARTICIPACIÓN EN EL 65 PLENO DE LA CONFERENCIA RELACIONADA CON ASUNTOS DE LA UNIÓN EUROPEA (CARUE9 EN PALACIO DE ARTAZA (Leioa, Vizcaya)</t>
  </si>
  <si>
    <t>VUELO SEVILLA-BILBAO, DE VUELING AIRLINES. PARTICIPACIÓN EN EL 65 PLENO DE LA CONFERENCIA RELACIONADA CON ASUNTOS DE LA UNIÓN EUROPEA (CARUE9 EN PALACIO DE ARTAZA (Leioa, Vizcaya)</t>
  </si>
  <si>
    <t>Desplazamiento</t>
  </si>
  <si>
    <t>AÑO 2023</t>
  </si>
  <si>
    <t>Reuniones en Madrid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</si>
</sst>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[$-C0A]dd/mm/yyyy"/>
    <numFmt numFmtId="167" formatCode="#,##0.00\ &quot;€&quot;"/>
    <numFmt numFmtId="168" formatCode="[$-C0A]dddd\,\ d&quot; de &quot;mmmm&quot; de &quot;yyyy"/>
    <numFmt numFmtId="169" formatCode="dd\-mm\-yy;@"/>
    <numFmt numFmtId="170" formatCode="mmm\-yyyy"/>
  </numFmts>
  <fonts count="55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b/>
      <sz val="28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4444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7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10" xfId="55" applyNumberFormat="1" applyFont="1" applyBorder="1" applyAlignment="1">
      <alignment horizontal="center" vertical="center" wrapText="1"/>
      <protection/>
    </xf>
    <xf numFmtId="165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10" xfId="55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6" fillId="0" borderId="12" xfId="55" applyNumberFormat="1" applyFont="1" applyBorder="1" applyAlignment="1">
      <alignment horizontal="center" vertical="center" wrapText="1"/>
      <protection/>
    </xf>
    <xf numFmtId="165" fontId="4" fillId="0" borderId="12" xfId="51" applyNumberFormat="1" applyFont="1" applyFill="1" applyBorder="1" applyAlignment="1" applyProtection="1">
      <alignment horizontal="center" vertical="center" wrapText="1"/>
      <protection/>
    </xf>
    <xf numFmtId="165" fontId="6" fillId="0" borderId="12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0" fillId="0" borderId="0" xfId="54" applyFont="1" applyFill="1" applyAlignment="1">
      <alignment vertical="center"/>
      <protection/>
    </xf>
    <xf numFmtId="166" fontId="6" fillId="0" borderId="12" xfId="55" applyNumberFormat="1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vertical="center"/>
    </xf>
    <xf numFmtId="167" fontId="6" fillId="0" borderId="12" xfId="54" applyNumberFormat="1" applyFont="1" applyBorder="1" applyAlignment="1">
      <alignment horizontal="center" vertical="center"/>
      <protection/>
    </xf>
    <xf numFmtId="14" fontId="6" fillId="0" borderId="12" xfId="54" applyNumberFormat="1" applyFont="1" applyBorder="1" applyAlignment="1">
      <alignment horizontal="center" vertical="center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67" fontId="6" fillId="0" borderId="14" xfId="54" applyNumberFormat="1" applyFont="1" applyBorder="1" applyAlignment="1">
      <alignment horizontal="right" vertical="center"/>
      <protection/>
    </xf>
    <xf numFmtId="167" fontId="6" fillId="0" borderId="15" xfId="54" applyNumberFormat="1" applyFont="1" applyBorder="1" applyAlignment="1">
      <alignment horizontal="right" vertical="center"/>
      <protection/>
    </xf>
    <xf numFmtId="14" fontId="11" fillId="0" borderId="16" xfId="55" applyNumberFormat="1" applyFont="1" applyFill="1" applyBorder="1" applyAlignment="1">
      <alignment horizontal="center" vertical="center" wrapText="1"/>
      <protection/>
    </xf>
    <xf numFmtId="167" fontId="11" fillId="0" borderId="17" xfId="54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4" fontId="6" fillId="0" borderId="14" xfId="5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64" fontId="4" fillId="0" borderId="15" xfId="0" applyNumberFormat="1" applyFont="1" applyBorder="1" applyAlignment="1">
      <alignment horizontal="center" vertical="center" wrapText="1"/>
    </xf>
    <xf numFmtId="14" fontId="6" fillId="0" borderId="15" xfId="5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164" fontId="6" fillId="0" borderId="14" xfId="54" applyNumberFormat="1" applyFont="1" applyBorder="1" applyAlignment="1">
      <alignment horizontal="center" vertical="center"/>
      <protection/>
    </xf>
    <xf numFmtId="164" fontId="6" fillId="0" borderId="15" xfId="54" applyNumberFormat="1" applyFont="1" applyBorder="1" applyAlignment="1">
      <alignment horizontal="center" vertical="center"/>
      <protection/>
    </xf>
    <xf numFmtId="0" fontId="52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8" fontId="53" fillId="0" borderId="15" xfId="0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 wrapText="1"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14" fontId="53" fillId="0" borderId="18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vertical="center" wrapText="1"/>
    </xf>
    <xf numFmtId="8" fontId="53" fillId="0" borderId="18" xfId="0" applyNumberFormat="1" applyFont="1" applyBorder="1" applyAlignment="1">
      <alignment vertical="center" wrapText="1"/>
    </xf>
    <xf numFmtId="167" fontId="53" fillId="0" borderId="18" xfId="0" applyNumberFormat="1" applyFont="1" applyBorder="1" applyAlignment="1">
      <alignment vertical="center" wrapText="1"/>
    </xf>
    <xf numFmtId="14" fontId="52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9" fontId="5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6" fillId="0" borderId="15" xfId="54" applyFont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26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35">
        <v>43872</v>
      </c>
      <c r="B8" s="35">
        <v>44049</v>
      </c>
      <c r="C8" s="36" t="s">
        <v>27</v>
      </c>
      <c r="D8" s="37" t="s">
        <v>17</v>
      </c>
      <c r="E8" s="31">
        <v>58.14</v>
      </c>
    </row>
    <row r="9" spans="1:5" ht="52.5" customHeight="1">
      <c r="A9" s="35">
        <v>44041</v>
      </c>
      <c r="B9" s="35">
        <v>44049</v>
      </c>
      <c r="C9" s="38" t="s">
        <v>28</v>
      </c>
      <c r="D9" s="37" t="s">
        <v>29</v>
      </c>
      <c r="E9" s="31">
        <v>70</v>
      </c>
    </row>
    <row r="10" spans="1:5" ht="39" customHeight="1">
      <c r="A10" s="16"/>
      <c r="B10" s="16"/>
      <c r="C10" s="16"/>
      <c r="D10" s="17" t="s">
        <v>12</v>
      </c>
      <c r="E10" s="39">
        <f>SUM(E8:E9)</f>
        <v>128.14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9">
      <formula1>30/12/2017</formula1>
      <formula2>30/12/2023</formula2>
    </dataValidation>
    <dataValidation operator="greaterThanOrEqual" showErrorMessage="1" sqref="B8:B9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9">
      <formula1>"Alojamiento,Desplazamiento,Mantenimiento,Otros"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28" t="s">
        <v>30</v>
      </c>
      <c r="B8" s="28">
        <v>44095</v>
      </c>
      <c r="C8" s="29" t="s">
        <v>31</v>
      </c>
      <c r="D8" s="37" t="s">
        <v>32</v>
      </c>
      <c r="E8" s="31">
        <v>58.14</v>
      </c>
    </row>
    <row r="9" spans="1:5" ht="39" customHeight="1">
      <c r="A9" s="16"/>
      <c r="B9" s="16"/>
      <c r="C9" s="16"/>
      <c r="D9" s="17" t="s">
        <v>12</v>
      </c>
      <c r="E9" s="39">
        <f>SUM(E8:E8)</f>
        <v>58.14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"Alojamiento,Desplazamiento,Mantenimiento,Otros"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18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21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22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D10" sqref="D10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8" sqref="C8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8" sqref="C8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26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4">
      <selection activeCell="C9" sqref="C9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9" sqref="C9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9" sqref="A9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D9" sqref="D9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18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14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C10" sqref="C10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s="43" customFormat="1" ht="38.25" customHeight="1">
      <c r="A8" s="41">
        <v>44526</v>
      </c>
      <c r="B8" s="28">
        <v>44532</v>
      </c>
      <c r="C8" s="42" t="s">
        <v>33</v>
      </c>
      <c r="D8" s="30" t="s">
        <v>17</v>
      </c>
      <c r="E8" s="40">
        <v>29.07</v>
      </c>
    </row>
    <row r="9" spans="1:5" s="43" customFormat="1" ht="38.25" customHeight="1">
      <c r="A9" s="41" t="s">
        <v>34</v>
      </c>
      <c r="B9" s="28">
        <v>44532</v>
      </c>
      <c r="C9" s="42" t="s">
        <v>35</v>
      </c>
      <c r="D9" s="30" t="s">
        <v>17</v>
      </c>
      <c r="E9" s="40">
        <v>77.52</v>
      </c>
    </row>
    <row r="10" spans="1:5" ht="39" customHeight="1">
      <c r="A10" s="16"/>
      <c r="B10" s="16"/>
      <c r="C10" s="16"/>
      <c r="D10" s="17" t="s">
        <v>12</v>
      </c>
      <c r="E10" s="40">
        <f>SUM(E8:E9)</f>
        <v>106.59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:D9">
      <formula1>"Alojamiento,Desplazamiento,Manutención,Otros"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9">
      <formula1>A8</formula1>
    </dataValidation>
    <dataValidation showErrorMessage="1" sqref="A8:A9">
      <formula1>30/12/2017</formula1>
      <formula2>30/12/2023</formula2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C24" sqref="C24"/>
    </sheetView>
  </sheetViews>
  <sheetFormatPr defaultColWidth="10.7109375" defaultRowHeight="12.75"/>
  <cols>
    <col min="1" max="1" width="13.8515625" style="80" customWidth="1"/>
    <col min="2" max="2" width="17.7109375" style="48" customWidth="1"/>
    <col min="3" max="3" width="50.7109375" style="48" customWidth="1"/>
    <col min="4" max="4" width="22.421875" style="48" customWidth="1"/>
    <col min="5" max="5" width="20.421875" style="48" customWidth="1"/>
    <col min="6" max="16384" width="10.7109375" style="48" customWidth="1"/>
  </cols>
  <sheetData>
    <row r="1" spans="1:5" ht="15.75" customHeight="1">
      <c r="A1" s="88" t="s">
        <v>0</v>
      </c>
      <c r="B1" s="88"/>
      <c r="C1" s="88"/>
      <c r="D1" s="88"/>
      <c r="E1" s="88"/>
    </row>
    <row r="2" spans="1:5" ht="13.5">
      <c r="A2" s="49"/>
      <c r="B2" s="49"/>
      <c r="C2" s="49"/>
      <c r="D2" s="49"/>
      <c r="E2" s="49"/>
    </row>
    <row r="3" spans="1:5" ht="15.75" customHeight="1">
      <c r="A3" s="49"/>
      <c r="B3" s="50" t="s">
        <v>1</v>
      </c>
      <c r="C3" s="89" t="s">
        <v>2</v>
      </c>
      <c r="D3" s="89"/>
      <c r="E3" s="49"/>
    </row>
    <row r="4" spans="1:5" ht="13.5">
      <c r="A4" s="49"/>
      <c r="B4" s="49"/>
      <c r="C4" s="49"/>
      <c r="D4" s="49"/>
      <c r="E4" s="49"/>
    </row>
    <row r="5" spans="1:5" ht="13.5">
      <c r="A5" s="51"/>
      <c r="B5" s="52"/>
      <c r="C5" s="53" t="s">
        <v>36</v>
      </c>
      <c r="D5" s="53"/>
      <c r="E5" s="53"/>
    </row>
    <row r="6" spans="1:5" ht="13.5">
      <c r="A6" s="54"/>
      <c r="B6" s="54"/>
      <c r="C6" s="55"/>
      <c r="D6" s="55"/>
      <c r="E6" s="55"/>
    </row>
    <row r="7" spans="1:5" ht="27">
      <c r="A7" s="56" t="s">
        <v>6</v>
      </c>
      <c r="B7" s="56" t="s">
        <v>7</v>
      </c>
      <c r="C7" s="57" t="s">
        <v>8</v>
      </c>
      <c r="D7" s="56" t="s">
        <v>9</v>
      </c>
      <c r="E7" s="57" t="s">
        <v>10</v>
      </c>
    </row>
    <row r="8" spans="1:5" s="60" customFormat="1" ht="38.25" customHeight="1">
      <c r="A8" s="64">
        <v>44592</v>
      </c>
      <c r="B8" s="58"/>
      <c r="C8" s="70" t="s">
        <v>19</v>
      </c>
      <c r="D8" s="59"/>
      <c r="E8" s="44">
        <v>0</v>
      </c>
    </row>
    <row r="9" spans="1:5" s="60" customFormat="1" ht="38.25" customHeight="1">
      <c r="A9" s="65">
        <v>44620</v>
      </c>
      <c r="B9" s="61"/>
      <c r="C9" s="71" t="s">
        <v>19</v>
      </c>
      <c r="D9" s="62"/>
      <c r="E9" s="45">
        <v>0</v>
      </c>
    </row>
    <row r="10" spans="1:5" s="60" customFormat="1" ht="38.25" customHeight="1">
      <c r="A10" s="65">
        <v>44651</v>
      </c>
      <c r="B10" s="61"/>
      <c r="C10" s="71" t="s">
        <v>19</v>
      </c>
      <c r="D10" s="62"/>
      <c r="E10" s="45">
        <v>0</v>
      </c>
    </row>
    <row r="11" spans="1:5" s="60" customFormat="1" ht="38.25" customHeight="1">
      <c r="A11" s="65">
        <v>44681</v>
      </c>
      <c r="B11" s="61"/>
      <c r="C11" s="71" t="s">
        <v>19</v>
      </c>
      <c r="D11" s="62"/>
      <c r="E11" s="45">
        <v>0</v>
      </c>
    </row>
    <row r="12" spans="1:5" s="60" customFormat="1" ht="38.25" customHeight="1">
      <c r="A12" s="65">
        <v>44679</v>
      </c>
      <c r="B12" s="65">
        <v>44693</v>
      </c>
      <c r="C12" s="66" t="s">
        <v>37</v>
      </c>
      <c r="D12" s="67" t="s">
        <v>17</v>
      </c>
      <c r="E12" s="68">
        <v>58.14</v>
      </c>
    </row>
    <row r="13" spans="1:5" s="60" customFormat="1" ht="38.25" customHeight="1">
      <c r="A13" s="65">
        <v>44698</v>
      </c>
      <c r="B13" s="65">
        <v>44706</v>
      </c>
      <c r="C13" s="69" t="s">
        <v>38</v>
      </c>
      <c r="D13" s="67" t="s">
        <v>17</v>
      </c>
      <c r="E13" s="68">
        <v>38.76</v>
      </c>
    </row>
    <row r="14" spans="1:5" s="60" customFormat="1" ht="38.25" customHeight="1">
      <c r="A14" s="65">
        <v>44742</v>
      </c>
      <c r="B14" s="61"/>
      <c r="C14" s="71" t="s">
        <v>19</v>
      </c>
      <c r="D14" s="62"/>
      <c r="E14" s="45">
        <v>0</v>
      </c>
    </row>
    <row r="15" spans="1:5" s="60" customFormat="1" ht="38.25" customHeight="1">
      <c r="A15" s="65">
        <v>44732</v>
      </c>
      <c r="B15" s="65">
        <v>44764</v>
      </c>
      <c r="C15" s="69" t="s">
        <v>39</v>
      </c>
      <c r="D15" s="67" t="s">
        <v>17</v>
      </c>
      <c r="E15" s="68">
        <v>29.07</v>
      </c>
    </row>
    <row r="16" spans="1:5" s="60" customFormat="1" ht="38.25" customHeight="1">
      <c r="A16" s="65">
        <v>44804</v>
      </c>
      <c r="B16" s="61"/>
      <c r="C16" s="71" t="s">
        <v>19</v>
      </c>
      <c r="D16" s="62"/>
      <c r="E16" s="45">
        <v>0</v>
      </c>
    </row>
    <row r="17" spans="1:5" s="60" customFormat="1" ht="38.25" customHeight="1">
      <c r="A17" s="65">
        <v>44769</v>
      </c>
      <c r="B17" s="72">
        <v>44816</v>
      </c>
      <c r="C17" s="73" t="s">
        <v>40</v>
      </c>
      <c r="D17" s="67" t="s">
        <v>17</v>
      </c>
      <c r="E17" s="74">
        <v>29.07</v>
      </c>
    </row>
    <row r="18" spans="1:5" s="60" customFormat="1" ht="38.25" customHeight="1">
      <c r="A18" s="78" t="s">
        <v>42</v>
      </c>
      <c r="B18" s="76">
        <v>44820</v>
      </c>
      <c r="C18" s="73" t="s">
        <v>41</v>
      </c>
      <c r="D18" s="67" t="s">
        <v>17</v>
      </c>
      <c r="E18" s="74">
        <v>38.76</v>
      </c>
    </row>
    <row r="19" spans="1:5" s="60" customFormat="1" ht="38.25" customHeight="1">
      <c r="A19" s="78" t="s">
        <v>42</v>
      </c>
      <c r="B19" s="76">
        <v>44820</v>
      </c>
      <c r="C19" s="73" t="s">
        <v>41</v>
      </c>
      <c r="D19" s="77" t="s">
        <v>29</v>
      </c>
      <c r="E19" s="75">
        <v>121.1</v>
      </c>
    </row>
    <row r="20" spans="1:5" s="60" customFormat="1" ht="78.75" customHeight="1">
      <c r="A20" s="78">
        <v>44774</v>
      </c>
      <c r="B20" s="76">
        <v>44838</v>
      </c>
      <c r="C20" s="73" t="s">
        <v>43</v>
      </c>
      <c r="D20" s="77" t="s">
        <v>29</v>
      </c>
      <c r="E20" s="75">
        <v>222.41</v>
      </c>
    </row>
    <row r="21" spans="1:5" s="60" customFormat="1" ht="78.75" customHeight="1">
      <c r="A21" s="78">
        <v>44774</v>
      </c>
      <c r="B21" s="76">
        <v>44838</v>
      </c>
      <c r="C21" s="73" t="s">
        <v>44</v>
      </c>
      <c r="D21" s="77" t="s">
        <v>45</v>
      </c>
      <c r="E21" s="75">
        <v>96.99</v>
      </c>
    </row>
    <row r="22" spans="1:5" s="60" customFormat="1" ht="78.75" customHeight="1">
      <c r="A22" s="65">
        <v>44895</v>
      </c>
      <c r="B22" s="61"/>
      <c r="C22" s="71" t="s">
        <v>19</v>
      </c>
      <c r="D22" s="62"/>
      <c r="E22" s="45">
        <v>0</v>
      </c>
    </row>
    <row r="23" spans="1:5" s="60" customFormat="1" ht="78.75" customHeight="1">
      <c r="A23" s="65">
        <v>44926</v>
      </c>
      <c r="B23" s="61"/>
      <c r="C23" s="71" t="s">
        <v>19</v>
      </c>
      <c r="D23" s="62"/>
      <c r="E23" s="45">
        <v>0</v>
      </c>
    </row>
    <row r="24" spans="1:5" ht="39" customHeight="1">
      <c r="A24" s="79"/>
      <c r="B24" s="63"/>
      <c r="C24" s="63"/>
      <c r="D24" s="46" t="s">
        <v>12</v>
      </c>
      <c r="E24" s="47">
        <f>SUM(E8:E23)</f>
        <v>634.3</v>
      </c>
    </row>
  </sheetData>
  <sheetProtection selectLockedCells="1" selectUnlockedCells="1"/>
  <mergeCells count="2">
    <mergeCell ref="A1:E1"/>
    <mergeCell ref="C3:D3"/>
  </mergeCells>
  <dataValidations count="5">
    <dataValidation operator="equal" showErrorMessage="1" sqref="E5">
      <formula1>0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showErrorMessage="1" sqref="A8:A23">
      <formula1>30/12/2017</formula1>
      <formula2>30/12/2023</formula2>
    </dataValidation>
    <dataValidation type="list" operator="equal" allowBlank="1" showInputMessage="1" showErrorMessage="1" prompt="Seleccione el concepto" sqref="D8:D23">
      <formula1>"Alojamiento,Desplazamiento,Manutención,Otros"</formula1>
    </dataValidation>
    <dataValidation operator="greaterThanOrEqual" showErrorMessage="1" sqref="B8:B23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3">
      <selection activeCell="C15" sqref="C15"/>
    </sheetView>
  </sheetViews>
  <sheetFormatPr defaultColWidth="10.7109375" defaultRowHeight="12.75"/>
  <cols>
    <col min="1" max="1" width="13.8515625" style="80" customWidth="1"/>
    <col min="2" max="2" width="17.7109375" style="48" customWidth="1"/>
    <col min="3" max="3" width="50.7109375" style="48" customWidth="1"/>
    <col min="4" max="4" width="22.421875" style="48" customWidth="1"/>
    <col min="5" max="5" width="20.421875" style="48" customWidth="1"/>
    <col min="6" max="16384" width="10.7109375" style="48" customWidth="1"/>
  </cols>
  <sheetData>
    <row r="1" spans="1:5" ht="15.75" customHeight="1">
      <c r="A1" s="88" t="s">
        <v>0</v>
      </c>
      <c r="B1" s="88"/>
      <c r="C1" s="88"/>
      <c r="D1" s="88"/>
      <c r="E1" s="88"/>
    </row>
    <row r="2" spans="1:5" ht="13.5">
      <c r="A2" s="49"/>
      <c r="B2" s="49"/>
      <c r="C2" s="49"/>
      <c r="D2" s="49"/>
      <c r="E2" s="49"/>
    </row>
    <row r="3" spans="1:5" ht="15.75" customHeight="1">
      <c r="A3" s="49"/>
      <c r="B3" s="50" t="s">
        <v>1</v>
      </c>
      <c r="C3" s="89" t="s">
        <v>2</v>
      </c>
      <c r="D3" s="89"/>
      <c r="E3" s="49"/>
    </row>
    <row r="4" spans="1:5" ht="13.5">
      <c r="A4" s="49"/>
      <c r="B4" s="49"/>
      <c r="C4" s="49"/>
      <c r="D4" s="49"/>
      <c r="E4" s="49"/>
    </row>
    <row r="5" spans="1:5" ht="13.5">
      <c r="A5" s="51"/>
      <c r="B5" s="52"/>
      <c r="C5" s="53" t="s">
        <v>46</v>
      </c>
      <c r="D5" s="53"/>
      <c r="E5" s="53"/>
    </row>
    <row r="6" spans="1:5" ht="13.5">
      <c r="A6" s="54"/>
      <c r="B6" s="54"/>
      <c r="C6" s="55"/>
      <c r="D6" s="55"/>
      <c r="E6" s="55"/>
    </row>
    <row r="7" spans="1:5" ht="27">
      <c r="A7" s="81" t="s">
        <v>6</v>
      </c>
      <c r="B7" s="81" t="s">
        <v>7</v>
      </c>
      <c r="C7" s="82" t="s">
        <v>8</v>
      </c>
      <c r="D7" s="81" t="s">
        <v>9</v>
      </c>
      <c r="E7" s="82" t="s">
        <v>10</v>
      </c>
    </row>
    <row r="8" spans="1:5" s="60" customFormat="1" ht="38.25" customHeight="1">
      <c r="A8" s="65">
        <v>44957</v>
      </c>
      <c r="B8" s="61"/>
      <c r="C8" s="71" t="s">
        <v>19</v>
      </c>
      <c r="D8" s="62"/>
      <c r="E8" s="45">
        <v>0</v>
      </c>
    </row>
    <row r="9" spans="1:5" s="60" customFormat="1" ht="38.25" customHeight="1">
      <c r="A9" s="65">
        <v>44985</v>
      </c>
      <c r="B9" s="61"/>
      <c r="C9" s="71" t="s">
        <v>19</v>
      </c>
      <c r="D9" s="62"/>
      <c r="E9" s="45">
        <v>0</v>
      </c>
    </row>
    <row r="10" spans="1:5" s="60" customFormat="1" ht="38.25" customHeight="1">
      <c r="A10" s="65">
        <v>44977</v>
      </c>
      <c r="B10" s="61">
        <v>44992</v>
      </c>
      <c r="C10" s="83" t="s">
        <v>47</v>
      </c>
      <c r="D10" s="62" t="s">
        <v>17</v>
      </c>
      <c r="E10" s="45">
        <v>29.07</v>
      </c>
    </row>
    <row r="11" spans="1:5" s="60" customFormat="1" ht="38.25" customHeight="1">
      <c r="A11" s="65">
        <v>44886</v>
      </c>
      <c r="B11" s="61">
        <v>44992</v>
      </c>
      <c r="C11" s="83" t="s">
        <v>47</v>
      </c>
      <c r="D11" s="62" t="s">
        <v>17</v>
      </c>
      <c r="E11" s="45">
        <v>29.07</v>
      </c>
    </row>
    <row r="12" spans="1:5" s="60" customFormat="1" ht="38.25" customHeight="1">
      <c r="A12" s="65">
        <v>45046</v>
      </c>
      <c r="B12" s="61"/>
      <c r="C12" s="71" t="s">
        <v>19</v>
      </c>
      <c r="D12" s="62"/>
      <c r="E12" s="45">
        <v>0</v>
      </c>
    </row>
    <row r="13" spans="1:5" s="60" customFormat="1" ht="38.25" customHeight="1">
      <c r="A13" s="65">
        <v>45077</v>
      </c>
      <c r="B13" s="61"/>
      <c r="C13" s="71" t="s">
        <v>19</v>
      </c>
      <c r="D13" s="62"/>
      <c r="E13" s="45">
        <v>0</v>
      </c>
    </row>
    <row r="14" spans="1:5" s="60" customFormat="1" ht="38.25" customHeight="1">
      <c r="A14" s="65">
        <v>45107</v>
      </c>
      <c r="B14" s="61"/>
      <c r="C14" s="71" t="s">
        <v>19</v>
      </c>
      <c r="D14" s="62"/>
      <c r="E14" s="45">
        <v>0</v>
      </c>
    </row>
    <row r="15" spans="1:5" ht="39" customHeight="1">
      <c r="A15" s="79"/>
      <c r="B15" s="63"/>
      <c r="C15" s="63"/>
      <c r="D15" s="46" t="s">
        <v>12</v>
      </c>
      <c r="E15" s="47">
        <f>SUM(E8:E14)</f>
        <v>58.14</v>
      </c>
    </row>
  </sheetData>
  <sheetProtection selectLockedCells="1" selectUnlockedCells="1"/>
  <mergeCells count="2">
    <mergeCell ref="A1:E1"/>
    <mergeCell ref="C3:D3"/>
  </mergeCells>
  <dataValidations count="5">
    <dataValidation type="list" operator="equal" allowBlank="1" showInputMessage="1" showErrorMessage="1" prompt="Seleccione el concepto" sqref="D8:D14">
      <formula1>"Alojamiento,Desplazamiento,Manutención,Otros"</formula1>
    </dataValidation>
    <dataValidation showErrorMessage="1" sqref="A8:A14">
      <formula1>30/12/2017</formula1>
      <formula2>30/12/2023</formula2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operator="equal" showErrorMessage="1" sqref="E5">
      <formula1>0</formula1>
    </dataValidation>
    <dataValidation operator="greaterThanOrEqual" showErrorMessage="1" sqref="B8:B14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57421875" defaultRowHeight="12.75"/>
  <cols>
    <col min="1" max="2" width="10.57421875" style="0" customWidth="1"/>
    <col min="3" max="3" width="54.7109375" style="0" customWidth="1"/>
    <col min="4" max="4" width="18.00390625" style="0" customWidth="1"/>
    <col min="5" max="5" width="17.140625" style="0" customWidth="1"/>
  </cols>
  <sheetData>
    <row r="1" spans="1:5" ht="15" customHeight="1">
      <c r="A1" s="86" t="s">
        <v>0</v>
      </c>
      <c r="B1" s="86"/>
      <c r="C1" s="86"/>
      <c r="D1" s="86"/>
      <c r="E1" s="86"/>
    </row>
    <row r="2" spans="1:5" ht="14.25">
      <c r="A2" s="19"/>
      <c r="B2" s="19"/>
      <c r="C2" s="19"/>
      <c r="D2" s="19"/>
      <c r="E2" s="19"/>
    </row>
    <row r="3" spans="1:5" ht="15" customHeight="1">
      <c r="A3" s="19"/>
      <c r="B3" s="20" t="s">
        <v>1</v>
      </c>
      <c r="C3" s="87" t="s">
        <v>2</v>
      </c>
      <c r="D3" s="87"/>
      <c r="E3" s="19"/>
    </row>
    <row r="4" spans="1:5" ht="14.25">
      <c r="A4" s="19"/>
      <c r="B4" s="19"/>
      <c r="C4" s="19"/>
      <c r="D4" s="19"/>
      <c r="E4" s="19"/>
    </row>
    <row r="5" spans="1:5" ht="14.25">
      <c r="A5" s="20" t="s">
        <v>3</v>
      </c>
      <c r="B5" s="21" t="s">
        <v>15</v>
      </c>
      <c r="C5" s="22"/>
      <c r="D5" s="22" t="s">
        <v>5</v>
      </c>
      <c r="E5" s="23">
        <v>2019</v>
      </c>
    </row>
    <row r="6" spans="1:5" ht="14.25">
      <c r="A6" s="24"/>
      <c r="B6" s="24"/>
      <c r="C6" s="25"/>
      <c r="D6" s="25"/>
      <c r="E6" s="25"/>
    </row>
    <row r="7" spans="1:5" ht="28.5">
      <c r="A7" s="26" t="s">
        <v>6</v>
      </c>
      <c r="B7" s="26" t="s">
        <v>7</v>
      </c>
      <c r="C7" s="27" t="s">
        <v>8</v>
      </c>
      <c r="D7" s="26" t="s">
        <v>9</v>
      </c>
      <c r="E7" s="27" t="s">
        <v>10</v>
      </c>
    </row>
    <row r="8" spans="1:5" ht="13.5">
      <c r="A8" s="28">
        <v>43740</v>
      </c>
      <c r="B8" s="28">
        <v>43753</v>
      </c>
      <c r="C8" s="29" t="s">
        <v>16</v>
      </c>
      <c r="D8" s="30" t="s">
        <v>17</v>
      </c>
      <c r="E8" s="31">
        <v>29.07</v>
      </c>
    </row>
    <row r="9" spans="1:5" ht="13.5">
      <c r="A9" s="28"/>
      <c r="B9" s="28"/>
      <c r="C9" s="29"/>
      <c r="D9" s="30"/>
      <c r="E9" s="31"/>
    </row>
    <row r="10" spans="1:5" ht="13.5">
      <c r="A10" s="28"/>
      <c r="B10" s="28"/>
      <c r="C10" s="29"/>
      <c r="D10" s="30"/>
      <c r="E10" s="31"/>
    </row>
    <row r="11" spans="1:5" ht="13.5">
      <c r="A11" s="28"/>
      <c r="B11" s="28"/>
      <c r="C11" s="29"/>
      <c r="D11" s="30"/>
      <c r="E11" s="31"/>
    </row>
    <row r="12" spans="1:5" ht="13.5">
      <c r="A12" s="28"/>
      <c r="B12" s="28"/>
      <c r="C12" s="29"/>
      <c r="D12" s="30"/>
      <c r="E12" s="31"/>
    </row>
    <row r="13" spans="1:5" ht="13.5">
      <c r="A13" s="28"/>
      <c r="B13" s="28"/>
      <c r="C13" s="29"/>
      <c r="D13" s="30"/>
      <c r="E13" s="31"/>
    </row>
    <row r="14" spans="1:5" ht="13.5">
      <c r="A14" s="16"/>
      <c r="B14" s="16"/>
      <c r="C14" s="16"/>
      <c r="D14" s="30" t="s">
        <v>12</v>
      </c>
      <c r="E14" s="32">
        <f>SUM(E8:E13)</f>
        <v>29.07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9:D13">
      <formula1>"Alojamiento,Desplazamiento,Mantenimiento,Otros"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18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3" t="s">
        <v>19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3" t="s">
        <v>19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21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3" t="s">
        <v>19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22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3" t="s">
        <v>19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7"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allowBlank="1" showInputMessage="1" showErrorMessage="1" prompt="Seleccione el concepto" sqref="D9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84" t="s">
        <v>0</v>
      </c>
      <c r="B1" s="84"/>
      <c r="C1" s="84"/>
      <c r="D1" s="84"/>
      <c r="E1" s="8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85" t="s">
        <v>2</v>
      </c>
      <c r="D3" s="8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34" t="s">
        <v>19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titular" sqref="C3">
      <formula1>"Presidente,Portavoz,Consejera de Hacienda y Administración Pública,Consejera de Economía e Infraestructura,Consejera de Medio Ambiente y Rural, Politicas Agrarias y Territorio,Consejera de Educación y Empleo,Consejero de Sanidad y Política Social,Consejer"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M. Angel Margallo</dc:creator>
  <cp:keywords/>
  <dc:description/>
  <cp:lastModifiedBy>Jose M. Angel Margallo</cp:lastModifiedBy>
  <dcterms:created xsi:type="dcterms:W3CDTF">2022-12-05T08:41:27Z</dcterms:created>
  <dcterms:modified xsi:type="dcterms:W3CDTF">2023-07-21T06:27:43Z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respuesta">
    <vt:lpwstr>0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Estado de aprobación">
    <vt:lpwstr/>
  </property>
</Properties>
</file>