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dro\Desktop\"/>
    </mc:Choice>
  </mc:AlternateContent>
  <xr:revisionPtr revIDLastSave="0" documentId="8_{A090B357-6575-4088-B307-FE5E1B463AAB}" xr6:coauthVersionLast="47" xr6:coauthVersionMax="47" xr10:uidLastSave="{00000000-0000-0000-0000-000000000000}"/>
  <bookViews>
    <workbookView xWindow="-120" yWindow="-120" windowWidth="20730" windowHeight="11160" xr2:uid="{C831DD11-AEEC-4D9A-93FD-F89AB7B5A918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8" i="1" l="1"/>
  <c r="H103" i="1"/>
  <c r="H99" i="1"/>
  <c r="H94" i="1"/>
  <c r="H89" i="1"/>
  <c r="H84" i="1"/>
  <c r="H80" i="1"/>
  <c r="H76" i="1"/>
  <c r="H72" i="1"/>
  <c r="H67" i="1"/>
  <c r="H64" i="1"/>
  <c r="H59" i="1"/>
  <c r="H54" i="1"/>
  <c r="H49" i="1"/>
  <c r="H43" i="1"/>
  <c r="H38" i="1"/>
  <c r="H34" i="1"/>
  <c r="H29" i="1"/>
  <c r="H24" i="1"/>
  <c r="H19" i="1"/>
  <c r="H14" i="1"/>
  <c r="H9" i="1"/>
</calcChain>
</file>

<file path=xl/sharedStrings.xml><?xml version="1.0" encoding="utf-8"?>
<sst xmlns="http://schemas.openxmlformats.org/spreadsheetml/2006/main" count="361" uniqueCount="109">
  <si>
    <t>PROGRAMACION DICIEMBRE 2022</t>
  </si>
  <si>
    <t>FECHA</t>
  </si>
  <si>
    <t>LOCALIDAD</t>
  </si>
  <si>
    <t>LUGAR DE LA COLECTA</t>
  </si>
  <si>
    <t>HORARIO</t>
  </si>
  <si>
    <t>BOLSAS PREVISTAS</t>
  </si>
  <si>
    <t>AREA SALUD</t>
  </si>
  <si>
    <t>HDAD</t>
  </si>
  <si>
    <t>Km</t>
  </si>
  <si>
    <t>JUEVES</t>
  </si>
  <si>
    <t>ZAFRA (III)</t>
  </si>
  <si>
    <t>Centro de Salud</t>
  </si>
  <si>
    <t>17,30 -21,30</t>
  </si>
  <si>
    <t>LLE</t>
  </si>
  <si>
    <t>BAD</t>
  </si>
  <si>
    <t>MERIDA</t>
  </si>
  <si>
    <t>Jefatura Policía Local</t>
  </si>
  <si>
    <t>10,00 - 14,00</t>
  </si>
  <si>
    <t>MER</t>
  </si>
  <si>
    <t>Centro de Salud Urbano 3</t>
  </si>
  <si>
    <t>17,00 - 21,00</t>
  </si>
  <si>
    <t>VIERNES</t>
  </si>
  <si>
    <t>FUENTE DE CANTOS</t>
  </si>
  <si>
    <t xml:space="preserve">Centro de Salud  </t>
  </si>
  <si>
    <t xml:space="preserve">17,00 - 21,00 </t>
  </si>
  <si>
    <t>CASTUERA</t>
  </si>
  <si>
    <t>Centro de SAlud</t>
  </si>
  <si>
    <t>DBV</t>
  </si>
  <si>
    <t>RIOLOBOS</t>
  </si>
  <si>
    <t>Casa de la Cultura</t>
  </si>
  <si>
    <t>17,30 - 21,00</t>
  </si>
  <si>
    <t>PLA</t>
  </si>
  <si>
    <t xml:space="preserve">SABADO </t>
  </si>
  <si>
    <t>OLIVENZA (I)</t>
  </si>
  <si>
    <t>Nuevo Centro de Salud</t>
  </si>
  <si>
    <t>PIZARRO</t>
  </si>
  <si>
    <t>17,00 - 20,30</t>
  </si>
  <si>
    <t>CAC</t>
  </si>
  <si>
    <t>BADAJOZ</t>
  </si>
  <si>
    <t>LUNES</t>
  </si>
  <si>
    <t>OLIVENZA (II)</t>
  </si>
  <si>
    <t>SAGRAJAS</t>
  </si>
  <si>
    <t>Caseta Municipal</t>
  </si>
  <si>
    <t>NAVACONCEJO</t>
  </si>
  <si>
    <t>NAV</t>
  </si>
  <si>
    <t>MIERCOLES</t>
  </si>
  <si>
    <t>DON BENITO</t>
  </si>
  <si>
    <t>Centro de Salud José Mª Álvarez</t>
  </si>
  <si>
    <t>VILLANUEVA DE LA SERENA</t>
  </si>
  <si>
    <t>Centro de Salud  Villanueva Sur</t>
  </si>
  <si>
    <t>OLIVENZA (III)</t>
  </si>
  <si>
    <t>CABEZA DEL BUEY</t>
  </si>
  <si>
    <t>ARROYO DE SAN SERVAN</t>
  </si>
  <si>
    <t>VALVERDE DE LLERENA</t>
  </si>
  <si>
    <t>Centro Médico</t>
  </si>
  <si>
    <t>JEREZ DE LOS CABALLEROS (I)</t>
  </si>
  <si>
    <t>JEREZ DE LOS CABALLEROS (II)</t>
  </si>
  <si>
    <t>ALAGON DEL RIO</t>
  </si>
  <si>
    <t>Biblioteca</t>
  </si>
  <si>
    <t>MADRIGALEJO</t>
  </si>
  <si>
    <t>Consultorio Médico</t>
  </si>
  <si>
    <t>MARTES</t>
  </si>
  <si>
    <t>JEREZ DE LOS CABALLEROS (III)</t>
  </si>
  <si>
    <t>Delegación del Gobierno</t>
  </si>
  <si>
    <t>ESPARRAGOSA DE LARES</t>
  </si>
  <si>
    <t>Centro Medico</t>
  </si>
  <si>
    <t>MONTIJO (I)</t>
  </si>
  <si>
    <t>CACERES</t>
  </si>
  <si>
    <t>I.E.S García Téllez</t>
  </si>
  <si>
    <t>16,00 - 20,00</t>
  </si>
  <si>
    <t>PLASENCIA</t>
  </si>
  <si>
    <t>Jefatura de la Policía Local</t>
  </si>
  <si>
    <t>MONTIJO (II)</t>
  </si>
  <si>
    <t>NAVEZUELAS</t>
  </si>
  <si>
    <t>MONTIJO (III)</t>
  </si>
  <si>
    <t>ALANGE</t>
  </si>
  <si>
    <t>17,00 - 2100</t>
  </si>
  <si>
    <t>PERALEDA DE LA MATA</t>
  </si>
  <si>
    <t>MONTIJO (IV)</t>
  </si>
  <si>
    <t>SANTA AMALIA (I)</t>
  </si>
  <si>
    <t>TORREJONCILLO</t>
  </si>
  <si>
    <t>COR</t>
  </si>
  <si>
    <t>CORDOBILLA DE LACARA</t>
  </si>
  <si>
    <t>SANTA AMALIA (II)</t>
  </si>
  <si>
    <t>ALMENDRALEJO (I)</t>
  </si>
  <si>
    <t>Centro de Salud San Roque</t>
  </si>
  <si>
    <t>17,00 - 21,30</t>
  </si>
  <si>
    <t>ALMENDRALEJO (II)</t>
  </si>
  <si>
    <t>H.S.P.A</t>
  </si>
  <si>
    <t>17,00 -21,00</t>
  </si>
  <si>
    <t>ALMENDRALEJO (III)</t>
  </si>
  <si>
    <t>Centro de Salud Valdepasillas</t>
  </si>
  <si>
    <t>ALMENDRALEJO (IV)</t>
  </si>
  <si>
    <t>MORALEJA</t>
  </si>
  <si>
    <t>ALMENDRALEJO (V)</t>
  </si>
  <si>
    <t>BIENVENIDA</t>
  </si>
  <si>
    <t>ALMENDRALEJO (VI)</t>
  </si>
  <si>
    <t>ORELLANA LA VIEJA</t>
  </si>
  <si>
    <t>CALERA DE LEON</t>
  </si>
  <si>
    <t>Centro sociocultural</t>
  </si>
  <si>
    <t>17.00 - 21,00</t>
  </si>
  <si>
    <t>ALMENDRALEJO (VII)</t>
  </si>
  <si>
    <t>ALCANTARA</t>
  </si>
  <si>
    <t>ALMENDRALEJO (VIII)</t>
  </si>
  <si>
    <t>NOVELDA</t>
  </si>
  <si>
    <t>Antiguas escuelas</t>
  </si>
  <si>
    <t>17,30 - 21,30</t>
  </si>
  <si>
    <t>LA ZARZA</t>
  </si>
  <si>
    <t>Albergue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</si>
</sst>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</font>
    <font>
      <sz val="20"/>
      <name val="Arial"/>
      <family val="2"/>
    </font>
    <font>
      <i/>
      <sz val="20"/>
      <name val="Arial"/>
      <family val="2"/>
    </font>
    <font>
      <b/>
      <sz val="2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trike/>
      <sz val="10"/>
      <color theme="1"/>
      <name val="Arial"/>
      <family val="2"/>
    </font>
    <font>
      <strike/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</borders>
  <cellStyleXfs count="2">
    <xf numFmtId="0" fontId="0" fillId="0" borderId="0"/>
    <xf numFmtId="0" fontId="2" fillId="0" borderId="0"/>
  </cellStyleXfs>
  <cellXfs count="96">
    <xf numFmtId="0" fontId="0" fillId="0" borderId="0" xfId="0"/>
    <xf numFmtId="0" fontId="2" fillId="0" borderId="0" xfId="1"/>
    <xf numFmtId="0" fontId="3" fillId="0" borderId="0" xfId="1" applyFont="1" applyAlignment="1">
      <alignment horizontal="right"/>
    </xf>
    <xf numFmtId="0" fontId="2" fillId="0" borderId="0" xfId="1" applyAlignment="1">
      <alignment horizontal="center"/>
    </xf>
    <xf numFmtId="0" fontId="2" fillId="0" borderId="0" xfId="1" applyAlignment="1">
      <alignment horizontal="left"/>
    </xf>
    <xf numFmtId="0" fontId="4" fillId="0" borderId="0" xfId="1" applyFont="1"/>
    <xf numFmtId="0" fontId="5" fillId="0" borderId="0" xfId="1" applyFont="1" applyAlignment="1">
      <alignment horizontal="right"/>
    </xf>
    <xf numFmtId="0" fontId="4" fillId="0" borderId="0" xfId="1" applyFont="1" applyAlignment="1">
      <alignment horizontal="center"/>
    </xf>
    <xf numFmtId="0" fontId="6" fillId="0" borderId="1" xfId="1" applyFont="1" applyBorder="1" applyAlignment="1">
      <alignment horizontal="left"/>
    </xf>
    <xf numFmtId="0" fontId="6" fillId="0" borderId="2" xfId="1" applyFont="1" applyBorder="1"/>
    <xf numFmtId="0" fontId="6" fillId="0" borderId="0" xfId="1" applyFont="1" applyAlignment="1">
      <alignment horizontal="left"/>
    </xf>
    <xf numFmtId="49" fontId="2" fillId="0" borderId="0" xfId="1" applyNumberForma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2" fillId="0" borderId="0" xfId="1" applyAlignment="1">
      <alignment horizontal="center" vertical="center" wrapText="1"/>
    </xf>
    <xf numFmtId="0" fontId="3" fillId="0" borderId="3" xfId="1" applyFont="1" applyBorder="1" applyAlignment="1">
      <alignment horizontal="right"/>
    </xf>
    <xf numFmtId="0" fontId="2" fillId="0" borderId="4" xfId="1" applyBorder="1" applyAlignment="1">
      <alignment horizontal="center"/>
    </xf>
    <xf numFmtId="0" fontId="2" fillId="0" borderId="4" xfId="1" applyBorder="1" applyAlignment="1">
      <alignment horizontal="left"/>
    </xf>
    <xf numFmtId="0" fontId="2" fillId="0" borderId="5" xfId="1" applyBorder="1" applyAlignment="1">
      <alignment horizontal="center"/>
    </xf>
    <xf numFmtId="0" fontId="3" fillId="0" borderId="6" xfId="1" applyFont="1" applyBorder="1" applyAlignment="1">
      <alignment horizontal="right"/>
    </xf>
    <xf numFmtId="0" fontId="2" fillId="0" borderId="7" xfId="1" applyBorder="1" applyAlignment="1">
      <alignment horizontal="center"/>
    </xf>
    <xf numFmtId="0" fontId="3" fillId="0" borderId="8" xfId="1" applyFont="1" applyBorder="1" applyAlignment="1">
      <alignment horizontal="right"/>
    </xf>
    <xf numFmtId="0" fontId="8" fillId="0" borderId="9" xfId="1" applyFont="1" applyBorder="1" applyAlignment="1">
      <alignment horizontal="center"/>
    </xf>
    <xf numFmtId="0" fontId="2" fillId="0" borderId="9" xfId="1" applyBorder="1" applyAlignment="1">
      <alignment horizontal="left"/>
    </xf>
    <xf numFmtId="0" fontId="2" fillId="0" borderId="9" xfId="1" applyBorder="1"/>
    <xf numFmtId="2" fontId="2" fillId="0" borderId="9" xfId="1" applyNumberFormat="1" applyBorder="1" applyAlignment="1">
      <alignment horizontal="center"/>
    </xf>
    <xf numFmtId="0" fontId="8" fillId="0" borderId="9" xfId="1" applyFont="1" applyBorder="1" applyAlignment="1">
      <alignment horizontal="center" wrapText="1"/>
    </xf>
    <xf numFmtId="0" fontId="2" fillId="0" borderId="9" xfId="1" applyBorder="1" applyAlignment="1">
      <alignment horizontal="center"/>
    </xf>
    <xf numFmtId="0" fontId="2" fillId="0" borderId="10" xfId="1" applyBorder="1" applyAlignment="1">
      <alignment horizontal="center"/>
    </xf>
    <xf numFmtId="0" fontId="2" fillId="0" borderId="4" xfId="1" applyBorder="1" applyAlignment="1">
      <alignment horizontal="left" vertical="center" wrapText="1"/>
    </xf>
    <xf numFmtId="0" fontId="2" fillId="0" borderId="4" xfId="1" applyBorder="1"/>
    <xf numFmtId="0" fontId="2" fillId="0" borderId="0" xfId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7" fillId="0" borderId="0" xfId="1" applyFont="1"/>
    <xf numFmtId="0" fontId="7" fillId="0" borderId="8" xfId="1" applyFont="1" applyBorder="1" applyAlignment="1">
      <alignment horizontal="right"/>
    </xf>
    <xf numFmtId="0" fontId="8" fillId="0" borderId="9" xfId="1" applyFont="1" applyBorder="1" applyAlignment="1">
      <alignment horizontal="left"/>
    </xf>
    <xf numFmtId="0" fontId="8" fillId="0" borderId="9" xfId="1" applyFont="1" applyBorder="1"/>
    <xf numFmtId="0" fontId="7" fillId="0" borderId="9" xfId="1" applyFont="1" applyBorder="1" applyAlignment="1">
      <alignment horizontal="center"/>
    </xf>
    <xf numFmtId="0" fontId="7" fillId="0" borderId="10" xfId="1" applyFont="1" applyBorder="1" applyAlignment="1">
      <alignment horizontal="center"/>
    </xf>
    <xf numFmtId="0" fontId="7" fillId="0" borderId="0" xfId="1" applyFont="1" applyAlignment="1">
      <alignment horizontal="right"/>
    </xf>
    <xf numFmtId="0" fontId="7" fillId="0" borderId="0" xfId="1" applyFont="1" applyAlignment="1">
      <alignment horizontal="center"/>
    </xf>
    <xf numFmtId="0" fontId="7" fillId="0" borderId="0" xfId="1" applyFont="1" applyAlignment="1">
      <alignment horizontal="left"/>
    </xf>
    <xf numFmtId="0" fontId="2" fillId="0" borderId="4" xfId="1" applyBorder="1" applyAlignment="1">
      <alignment vertical="center" wrapText="1"/>
    </xf>
    <xf numFmtId="0" fontId="2" fillId="0" borderId="4" xfId="1" applyBorder="1" applyAlignment="1">
      <alignment horizontal="center" vertical="center" wrapText="1"/>
    </xf>
    <xf numFmtId="0" fontId="2" fillId="0" borderId="5" xfId="1" applyBorder="1" applyAlignment="1">
      <alignment horizontal="center" vertical="center" wrapText="1"/>
    </xf>
    <xf numFmtId="0" fontId="2" fillId="0" borderId="7" xfId="1" applyBorder="1" applyAlignment="1">
      <alignment horizontal="center" vertical="center" wrapText="1"/>
    </xf>
    <xf numFmtId="0" fontId="8" fillId="0" borderId="0" xfId="1" applyFont="1" applyAlignment="1">
      <alignment horizontal="center"/>
    </xf>
    <xf numFmtId="0" fontId="8" fillId="0" borderId="0" xfId="1" applyFont="1" applyAlignment="1">
      <alignment horizontal="center" vertical="center" wrapText="1"/>
    </xf>
    <xf numFmtId="0" fontId="8" fillId="0" borderId="9" xfId="1" applyFont="1" applyBorder="1" applyAlignment="1">
      <alignment vertical="center" wrapText="1"/>
    </xf>
    <xf numFmtId="0" fontId="8" fillId="0" borderId="9" xfId="1" applyFont="1" applyBorder="1" applyAlignment="1">
      <alignment horizontal="center" vertical="center" wrapText="1"/>
    </xf>
    <xf numFmtId="0" fontId="2" fillId="0" borderId="9" xfId="1" applyBorder="1" applyAlignment="1">
      <alignment horizontal="center" vertical="center" wrapText="1"/>
    </xf>
    <xf numFmtId="0" fontId="2" fillId="0" borderId="10" xfId="1" applyBorder="1" applyAlignment="1">
      <alignment horizontal="center" vertical="center" wrapText="1"/>
    </xf>
    <xf numFmtId="0" fontId="8" fillId="0" borderId="11" xfId="1" applyFont="1" applyBorder="1" applyAlignment="1">
      <alignment horizontal="center"/>
    </xf>
    <xf numFmtId="0" fontId="8" fillId="0" borderId="11" xfId="1" applyFont="1" applyBorder="1" applyAlignment="1">
      <alignment horizontal="left"/>
    </xf>
    <xf numFmtId="0" fontId="8" fillId="0" borderId="11" xfId="1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" fillId="0" borderId="4" xfId="1" applyBorder="1" applyAlignment="1">
      <alignment horizontal="center" vertical="center"/>
    </xf>
    <xf numFmtId="0" fontId="2" fillId="0" borderId="0" xfId="1" applyAlignment="1">
      <alignment vertical="center"/>
    </xf>
    <xf numFmtId="0" fontId="3" fillId="0" borderId="6" xfId="1" applyFont="1" applyBorder="1" applyAlignment="1">
      <alignment horizontal="right" vertical="center"/>
    </xf>
    <xf numFmtId="0" fontId="2" fillId="0" borderId="0" xfId="1" applyAlignment="1">
      <alignment horizontal="center" vertical="center"/>
    </xf>
    <xf numFmtId="0" fontId="2" fillId="0" borderId="0" xfId="1" applyAlignment="1">
      <alignment horizontal="left" vertical="center"/>
    </xf>
    <xf numFmtId="0" fontId="11" fillId="0" borderId="9" xfId="0" applyFont="1" applyBorder="1" applyAlignment="1">
      <alignment horizontal="left"/>
    </xf>
    <xf numFmtId="0" fontId="11" fillId="0" borderId="9" xfId="0" applyFont="1" applyBorder="1"/>
    <xf numFmtId="0" fontId="11" fillId="0" borderId="9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8" fillId="0" borderId="9" xfId="1" applyFont="1" applyBorder="1" applyAlignment="1">
      <alignment horizontal="left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8" fillId="0" borderId="0" xfId="1" applyFont="1" applyAlignment="1">
      <alignment horizontal="left" vertical="center" wrapText="1"/>
    </xf>
    <xf numFmtId="0" fontId="8" fillId="0" borderId="0" xfId="1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2" fillId="0" borderId="4" xfId="1" applyBorder="1" applyAlignment="1">
      <alignment wrapText="1"/>
    </xf>
    <xf numFmtId="2" fontId="8" fillId="0" borderId="9" xfId="1" applyNumberFormat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/>
    </xf>
    <xf numFmtId="0" fontId="7" fillId="0" borderId="3" xfId="1" applyFont="1" applyBorder="1" applyAlignment="1">
      <alignment horizontal="right"/>
    </xf>
    <xf numFmtId="0" fontId="7" fillId="0" borderId="6" xfId="1" applyFont="1" applyBorder="1" applyAlignment="1">
      <alignment horizontal="right"/>
    </xf>
    <xf numFmtId="2" fontId="2" fillId="0" borderId="0" xfId="1" applyNumberFormat="1" applyAlignment="1">
      <alignment horizont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6" fontId="2" fillId="0" borderId="0" xfId="1" applyNumberFormat="1"/>
    <xf numFmtId="0" fontId="7" fillId="0" borderId="9" xfId="1" applyFont="1" applyBorder="1" applyAlignment="1">
      <alignment horizontal="left"/>
    </xf>
    <xf numFmtId="0" fontId="7" fillId="0" borderId="9" xfId="1" applyFont="1" applyBorder="1"/>
    <xf numFmtId="0" fontId="8" fillId="0" borderId="10" xfId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3" fillId="0" borderId="9" xfId="0" applyFont="1" applyBorder="1" applyAlignment="1">
      <alignment horizontal="left" vertical="center" wrapText="1"/>
    </xf>
    <xf numFmtId="0" fontId="13" fillId="0" borderId="9" xfId="0" applyFont="1" applyBorder="1" applyAlignment="1">
      <alignment vertical="center" wrapText="1"/>
    </xf>
    <xf numFmtId="0" fontId="13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0" borderId="0" xfId="1" applyAlignment="1">
      <alignment wrapText="1"/>
    </xf>
    <xf numFmtId="0" fontId="2" fillId="0" borderId="0" xfId="1" applyAlignment="1">
      <alignment horizontal="left" vertical="center" wrapText="1"/>
    </xf>
  </cellXfs>
  <cellStyles count="2">
    <cellStyle name="Normal" xfId="0" builtinId="0"/>
    <cellStyle name="Normal 2" xfId="1" xr:uid="{8DD614D8-E84E-425E-9479-75C5C30C16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426719</xdr:colOff>
      <xdr:row>0</xdr:row>
      <xdr:rowOff>160020</xdr:rowOff>
    </xdr:from>
    <xdr:to>
      <xdr:col>3</xdr:col>
      <xdr:colOff>114300</xdr:colOff>
      <xdr:row>2</xdr:row>
      <xdr:rowOff>236220</xdr:rowOff>
    </xdr:to>
    <xdr:pic>
      <xdr:nvPicPr>
        <xdr:cNvPr id="2" name="Picture 1" descr="Banco%20Sangre%20Extremadura%20color">
          <a:extLst>
            <a:ext uri="{FF2B5EF4-FFF2-40B4-BE49-F238E27FC236}">
              <a16:creationId xmlns:a16="http://schemas.microsoft.com/office/drawing/2014/main" id="{EF04442C-836A-4192-AAE3-62B9DB04B7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299" y="160020"/>
          <a:ext cx="982981" cy="601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8DBEE-0D1D-42A8-9904-5964C616DCC4}">
  <dimension ref="A1:K109"/>
  <sheetViews>
    <sheetView tabSelected="1" view="pageBreakPreview" topLeftCell="A34" zoomScale="60" zoomScaleNormal="100" workbookViewId="0">
      <selection activeCell="K106" sqref="K106"/>
    </sheetView>
  </sheetViews>
  <sheetFormatPr baseColWidth="10" defaultRowHeight="15" x14ac:dyDescent="0.25"/>
  <cols>
    <col min="1" max="1" width="1.140625" customWidth="1"/>
    <col min="2" max="2" width="2" customWidth="1"/>
    <col min="4" max="4" width="8.28515625" customWidth="1"/>
    <col min="5" max="5" width="19.5703125" customWidth="1"/>
    <col min="6" max="6" width="27" customWidth="1"/>
    <col min="7" max="7" width="16.7109375" customWidth="1"/>
  </cols>
  <sheetData>
    <row r="1" spans="1:11" ht="15.75" thickBot="1" x14ac:dyDescent="0.3">
      <c r="A1" s="1"/>
      <c r="B1" s="2"/>
      <c r="C1" s="3"/>
      <c r="D1" s="3"/>
      <c r="E1" s="4"/>
      <c r="F1" s="1"/>
      <c r="G1" s="3"/>
      <c r="H1" s="3"/>
      <c r="I1" s="3"/>
      <c r="J1" s="3"/>
      <c r="K1" s="3"/>
    </row>
    <row r="2" spans="1:11" ht="27.75" thickTop="1" thickBot="1" x14ac:dyDescent="0.45">
      <c r="A2" s="5"/>
      <c r="B2" s="6"/>
      <c r="C2" s="7"/>
      <c r="D2" s="7"/>
      <c r="E2" s="8" t="s">
        <v>0</v>
      </c>
      <c r="F2" s="8"/>
      <c r="G2" s="9"/>
      <c r="H2" s="7"/>
      <c r="I2" s="7"/>
      <c r="J2" s="7"/>
      <c r="K2" s="7"/>
    </row>
    <row r="3" spans="1:11" ht="27" thickTop="1" x14ac:dyDescent="0.4">
      <c r="A3" s="5"/>
      <c r="B3" s="6"/>
      <c r="C3" s="7"/>
      <c r="D3" s="7"/>
      <c r="E3" s="10"/>
      <c r="F3" s="5"/>
      <c r="G3" s="7"/>
      <c r="H3" s="7"/>
      <c r="I3" s="7"/>
      <c r="J3" s="7"/>
      <c r="K3" s="7"/>
    </row>
    <row r="4" spans="1:11" ht="38.25" x14ac:dyDescent="0.25">
      <c r="A4" s="11"/>
      <c r="B4" s="12"/>
      <c r="C4" s="13" t="s">
        <v>1</v>
      </c>
      <c r="D4" s="14"/>
      <c r="E4" s="13" t="s">
        <v>2</v>
      </c>
      <c r="F4" s="13" t="s">
        <v>3</v>
      </c>
      <c r="G4" s="13" t="s">
        <v>4</v>
      </c>
      <c r="H4" s="13" t="s">
        <v>5</v>
      </c>
      <c r="I4" s="13" t="s">
        <v>6</v>
      </c>
      <c r="J4" s="13" t="s">
        <v>7</v>
      </c>
      <c r="K4" s="13" t="s">
        <v>8</v>
      </c>
    </row>
    <row r="5" spans="1:11" ht="15.75" thickBot="1" x14ac:dyDescent="0.3">
      <c r="A5" s="1"/>
      <c r="B5" s="2"/>
      <c r="C5" s="3"/>
      <c r="D5" s="3"/>
      <c r="E5" s="4"/>
      <c r="F5" s="1"/>
      <c r="G5" s="3"/>
      <c r="H5" s="3"/>
      <c r="I5" s="3"/>
      <c r="J5" s="3"/>
      <c r="K5" s="3"/>
    </row>
    <row r="6" spans="1:11" ht="15.75" thickTop="1" x14ac:dyDescent="0.25">
      <c r="A6" s="1"/>
      <c r="B6" s="15"/>
      <c r="C6" s="16" t="s">
        <v>9</v>
      </c>
      <c r="D6" s="16">
        <v>1</v>
      </c>
      <c r="E6" s="17" t="s">
        <v>10</v>
      </c>
      <c r="F6" s="17" t="s">
        <v>11</v>
      </c>
      <c r="G6" s="16" t="s">
        <v>12</v>
      </c>
      <c r="H6" s="16">
        <v>110</v>
      </c>
      <c r="I6" s="16" t="s">
        <v>13</v>
      </c>
      <c r="J6" s="16" t="s">
        <v>14</v>
      </c>
      <c r="K6" s="18">
        <v>64</v>
      </c>
    </row>
    <row r="7" spans="1:11" x14ac:dyDescent="0.25">
      <c r="A7" s="1"/>
      <c r="B7" s="19"/>
      <c r="C7" s="3" t="s">
        <v>9</v>
      </c>
      <c r="D7" s="3">
        <v>1</v>
      </c>
      <c r="E7" s="4" t="s">
        <v>15</v>
      </c>
      <c r="F7" s="1" t="s">
        <v>16</v>
      </c>
      <c r="G7" s="3" t="s">
        <v>17</v>
      </c>
      <c r="H7" s="3">
        <v>40</v>
      </c>
      <c r="I7" s="3" t="s">
        <v>18</v>
      </c>
      <c r="J7" s="3" t="s">
        <v>18</v>
      </c>
      <c r="K7" s="20">
        <v>7</v>
      </c>
    </row>
    <row r="8" spans="1:11" x14ac:dyDescent="0.25">
      <c r="A8" s="1"/>
      <c r="B8" s="19"/>
      <c r="C8" s="3" t="s">
        <v>9</v>
      </c>
      <c r="D8" s="3">
        <v>1</v>
      </c>
      <c r="E8" s="4" t="s">
        <v>15</v>
      </c>
      <c r="F8" s="1" t="s">
        <v>19</v>
      </c>
      <c r="G8" s="3" t="s">
        <v>20</v>
      </c>
      <c r="H8" s="3">
        <v>60</v>
      </c>
      <c r="I8" s="3" t="s">
        <v>18</v>
      </c>
      <c r="J8" s="3" t="s">
        <v>18</v>
      </c>
      <c r="K8" s="20">
        <v>7</v>
      </c>
    </row>
    <row r="9" spans="1:11" ht="15.75" thickBot="1" x14ac:dyDescent="0.3">
      <c r="A9" s="1"/>
      <c r="B9" s="21"/>
      <c r="C9" s="22" t="s">
        <v>9</v>
      </c>
      <c r="D9" s="22">
        <v>1</v>
      </c>
      <c r="E9" s="23"/>
      <c r="F9" s="24"/>
      <c r="G9" s="25"/>
      <c r="H9" s="26">
        <f>SUM(H6:H8)</f>
        <v>210</v>
      </c>
      <c r="I9" s="27"/>
      <c r="J9" s="27"/>
      <c r="K9" s="28"/>
    </row>
    <row r="10" spans="1:11" ht="16.5" thickTop="1" thickBot="1" x14ac:dyDescent="0.3">
      <c r="A10" s="1"/>
      <c r="B10" s="2"/>
      <c r="C10" s="3"/>
      <c r="D10" s="3"/>
      <c r="E10" s="4"/>
      <c r="F10" s="1"/>
      <c r="G10" s="3"/>
      <c r="H10" s="3"/>
      <c r="I10" s="3"/>
      <c r="J10" s="3"/>
      <c r="K10" s="3"/>
    </row>
    <row r="11" spans="1:11" ht="26.25" thickTop="1" x14ac:dyDescent="0.25">
      <c r="A11" s="1"/>
      <c r="B11" s="15"/>
      <c r="C11" s="16" t="s">
        <v>21</v>
      </c>
      <c r="D11" s="16">
        <v>2</v>
      </c>
      <c r="E11" s="29" t="s">
        <v>22</v>
      </c>
      <c r="F11" s="30" t="s">
        <v>23</v>
      </c>
      <c r="G11" s="16" t="s">
        <v>24</v>
      </c>
      <c r="H11" s="16">
        <v>80</v>
      </c>
      <c r="I11" s="16" t="s">
        <v>13</v>
      </c>
      <c r="J11" s="16" t="s">
        <v>14</v>
      </c>
      <c r="K11" s="18">
        <v>82</v>
      </c>
    </row>
    <row r="12" spans="1:11" x14ac:dyDescent="0.25">
      <c r="A12" s="1"/>
      <c r="B12" s="19"/>
      <c r="C12" s="3" t="s">
        <v>21</v>
      </c>
      <c r="D12" s="3">
        <v>2</v>
      </c>
      <c r="E12" s="4" t="s">
        <v>25</v>
      </c>
      <c r="F12" s="31" t="s">
        <v>26</v>
      </c>
      <c r="G12" s="3" t="s">
        <v>20</v>
      </c>
      <c r="H12" s="14">
        <v>80</v>
      </c>
      <c r="I12" s="32" t="s">
        <v>27</v>
      </c>
      <c r="J12" s="32" t="s">
        <v>27</v>
      </c>
      <c r="K12" s="33">
        <v>93</v>
      </c>
    </row>
    <row r="13" spans="1:11" x14ac:dyDescent="0.25">
      <c r="A13" s="1"/>
      <c r="B13" s="19"/>
      <c r="C13" s="3" t="s">
        <v>21</v>
      </c>
      <c r="D13" s="3">
        <v>2</v>
      </c>
      <c r="E13" s="4" t="s">
        <v>28</v>
      </c>
      <c r="F13" s="1" t="s">
        <v>29</v>
      </c>
      <c r="G13" s="3" t="s">
        <v>30</v>
      </c>
      <c r="H13" s="3">
        <v>30</v>
      </c>
      <c r="I13" s="3" t="s">
        <v>31</v>
      </c>
      <c r="J13" s="3" t="s">
        <v>31</v>
      </c>
      <c r="K13" s="20">
        <v>140</v>
      </c>
    </row>
    <row r="14" spans="1:11" ht="15.75" thickBot="1" x14ac:dyDescent="0.3">
      <c r="A14" s="34"/>
      <c r="B14" s="35"/>
      <c r="C14" s="22" t="s">
        <v>21</v>
      </c>
      <c r="D14" s="22">
        <v>2</v>
      </c>
      <c r="E14" s="36"/>
      <c r="F14" s="37"/>
      <c r="G14" s="22"/>
      <c r="H14" s="22">
        <f>SUM(H11:H13)</f>
        <v>190</v>
      </c>
      <c r="I14" s="38"/>
      <c r="J14" s="38"/>
      <c r="K14" s="39"/>
    </row>
    <row r="15" spans="1:11" ht="15.75" thickTop="1" x14ac:dyDescent="0.25">
      <c r="A15" s="34"/>
      <c r="B15" s="40"/>
      <c r="C15" s="41"/>
      <c r="D15" s="41"/>
      <c r="E15" s="42"/>
      <c r="F15" s="34"/>
      <c r="G15" s="41"/>
      <c r="H15" s="41"/>
      <c r="I15" s="41"/>
      <c r="J15" s="41"/>
      <c r="K15" s="41"/>
    </row>
    <row r="16" spans="1:11" ht="15.75" thickBot="1" x14ac:dyDescent="0.3">
      <c r="A16" s="1"/>
      <c r="B16" s="2"/>
      <c r="C16" s="3"/>
      <c r="D16" s="3"/>
      <c r="E16" s="4"/>
      <c r="F16" s="1"/>
      <c r="G16" s="3"/>
      <c r="H16" s="3"/>
      <c r="I16" s="3"/>
      <c r="J16" s="3"/>
      <c r="K16" s="3"/>
    </row>
    <row r="17" spans="1:11" ht="15.75" thickTop="1" x14ac:dyDescent="0.25">
      <c r="A17" s="1"/>
      <c r="B17" s="15"/>
      <c r="C17" s="16" t="s">
        <v>32</v>
      </c>
      <c r="D17" s="16">
        <v>3</v>
      </c>
      <c r="E17" s="17" t="s">
        <v>33</v>
      </c>
      <c r="F17" s="43" t="s">
        <v>34</v>
      </c>
      <c r="G17" s="16" t="s">
        <v>20</v>
      </c>
      <c r="H17" s="44">
        <v>75</v>
      </c>
      <c r="I17" s="44" t="s">
        <v>14</v>
      </c>
      <c r="J17" s="44" t="s">
        <v>14</v>
      </c>
      <c r="K17" s="45">
        <v>85</v>
      </c>
    </row>
    <row r="18" spans="1:11" x14ac:dyDescent="0.25">
      <c r="A18" s="1"/>
      <c r="B18" s="19"/>
      <c r="C18" s="3" t="s">
        <v>32</v>
      </c>
      <c r="D18" s="3">
        <v>3</v>
      </c>
      <c r="E18" s="4" t="s">
        <v>35</v>
      </c>
      <c r="F18" s="31" t="s">
        <v>29</v>
      </c>
      <c r="G18" s="3" t="s">
        <v>36</v>
      </c>
      <c r="H18" s="14">
        <v>35</v>
      </c>
      <c r="I18" s="14" t="s">
        <v>37</v>
      </c>
      <c r="J18" s="14" t="s">
        <v>37</v>
      </c>
      <c r="K18" s="46">
        <v>70</v>
      </c>
    </row>
    <row r="19" spans="1:11" ht="15.75" thickBot="1" x14ac:dyDescent="0.3">
      <c r="A19" s="1"/>
      <c r="B19" s="21"/>
      <c r="C19" s="22" t="s">
        <v>32</v>
      </c>
      <c r="D19" s="22">
        <v>3</v>
      </c>
      <c r="E19" s="36"/>
      <c r="F19" s="49"/>
      <c r="G19" s="22"/>
      <c r="H19" s="50">
        <f>SUM(H17:H18)</f>
        <v>110</v>
      </c>
      <c r="I19" s="51"/>
      <c r="J19" s="51"/>
      <c r="K19" s="52"/>
    </row>
    <row r="20" spans="1:11" ht="16.5" thickTop="1" thickBot="1" x14ac:dyDescent="0.3">
      <c r="A20" s="34"/>
      <c r="B20" s="40"/>
      <c r="C20" s="41"/>
      <c r="D20" s="41"/>
      <c r="E20" s="42"/>
      <c r="F20" s="34"/>
      <c r="G20" s="41"/>
      <c r="H20" s="41"/>
      <c r="I20" s="41"/>
      <c r="J20" s="41"/>
      <c r="K20" s="41"/>
    </row>
    <row r="21" spans="1:11" ht="15.75" thickTop="1" x14ac:dyDescent="0.25">
      <c r="A21" s="1"/>
      <c r="B21" s="15"/>
      <c r="C21" s="16" t="s">
        <v>39</v>
      </c>
      <c r="D21" s="16">
        <v>5</v>
      </c>
      <c r="E21" s="17" t="s">
        <v>40</v>
      </c>
      <c r="F21" s="43" t="s">
        <v>34</v>
      </c>
      <c r="G21" s="16" t="s">
        <v>20</v>
      </c>
      <c r="H21" s="44">
        <v>120</v>
      </c>
      <c r="I21" s="44" t="s">
        <v>14</v>
      </c>
      <c r="J21" s="44" t="s">
        <v>14</v>
      </c>
      <c r="K21" s="45">
        <v>85</v>
      </c>
    </row>
    <row r="22" spans="1:11" x14ac:dyDescent="0.25">
      <c r="A22" s="1"/>
      <c r="B22" s="19"/>
      <c r="C22" s="3" t="s">
        <v>39</v>
      </c>
      <c r="D22" s="3">
        <v>5</v>
      </c>
      <c r="E22" s="4" t="s">
        <v>41</v>
      </c>
      <c r="F22" s="31" t="s">
        <v>42</v>
      </c>
      <c r="G22" s="3" t="s">
        <v>20</v>
      </c>
      <c r="H22" s="14">
        <v>35</v>
      </c>
      <c r="I22" s="14" t="s">
        <v>14</v>
      </c>
      <c r="J22" s="14" t="s">
        <v>14</v>
      </c>
      <c r="K22" s="46">
        <v>55</v>
      </c>
    </row>
    <row r="23" spans="1:11" x14ac:dyDescent="0.25">
      <c r="A23" s="1"/>
      <c r="B23" s="19"/>
      <c r="C23" s="3" t="s">
        <v>39</v>
      </c>
      <c r="D23" s="3">
        <v>5</v>
      </c>
      <c r="E23" s="4" t="s">
        <v>43</v>
      </c>
      <c r="F23" s="1" t="s">
        <v>29</v>
      </c>
      <c r="G23" s="3" t="s">
        <v>106</v>
      </c>
      <c r="H23" s="3">
        <v>60</v>
      </c>
      <c r="I23" s="3" t="s">
        <v>31</v>
      </c>
      <c r="J23" s="3" t="s">
        <v>31</v>
      </c>
      <c r="K23" s="20">
        <v>184</v>
      </c>
    </row>
    <row r="24" spans="1:11" ht="15.75" thickBot="1" x14ac:dyDescent="0.3">
      <c r="A24" s="1"/>
      <c r="B24" s="21"/>
      <c r="C24" s="53" t="s">
        <v>39</v>
      </c>
      <c r="D24" s="53"/>
      <c r="E24" s="54"/>
      <c r="F24" s="54"/>
      <c r="G24" s="53"/>
      <c r="H24" s="55">
        <f>SUM(H21:H23)</f>
        <v>215</v>
      </c>
      <c r="I24" s="56"/>
      <c r="J24" s="56"/>
      <c r="K24" s="57"/>
    </row>
    <row r="25" spans="1:11" ht="16.5" thickTop="1" thickBot="1" x14ac:dyDescent="0.3">
      <c r="A25" s="1"/>
      <c r="B25" s="2"/>
      <c r="C25" s="3"/>
      <c r="D25" s="3"/>
      <c r="E25" s="4"/>
      <c r="F25" s="1"/>
      <c r="G25" s="3"/>
      <c r="H25" s="3"/>
      <c r="I25" s="3"/>
      <c r="J25" s="3"/>
      <c r="K25" s="3"/>
    </row>
    <row r="26" spans="1:11" ht="26.25" thickTop="1" x14ac:dyDescent="0.25">
      <c r="A26" s="1"/>
      <c r="B26" s="15"/>
      <c r="C26" s="58" t="s">
        <v>45</v>
      </c>
      <c r="D26" s="58">
        <v>7</v>
      </c>
      <c r="E26" s="29" t="s">
        <v>46</v>
      </c>
      <c r="F26" s="43" t="s">
        <v>47</v>
      </c>
      <c r="G26" s="16" t="s">
        <v>20</v>
      </c>
      <c r="H26" s="16">
        <v>65</v>
      </c>
      <c r="I26" s="16" t="s">
        <v>27</v>
      </c>
      <c r="J26" s="16" t="s">
        <v>27</v>
      </c>
      <c r="K26" s="18">
        <v>50</v>
      </c>
    </row>
    <row r="27" spans="1:11" ht="25.5" x14ac:dyDescent="0.25">
      <c r="A27" s="59"/>
      <c r="B27" s="60"/>
      <c r="C27" s="61" t="s">
        <v>45</v>
      </c>
      <c r="D27" s="61">
        <v>7</v>
      </c>
      <c r="E27" s="62" t="s">
        <v>48</v>
      </c>
      <c r="F27" s="31" t="s">
        <v>49</v>
      </c>
      <c r="G27" s="14" t="s">
        <v>20</v>
      </c>
      <c r="H27" s="3">
        <v>65</v>
      </c>
      <c r="I27" s="3" t="s">
        <v>27</v>
      </c>
      <c r="J27" s="3" t="s">
        <v>27</v>
      </c>
      <c r="K27" s="20">
        <v>56</v>
      </c>
    </row>
    <row r="28" spans="1:11" x14ac:dyDescent="0.25">
      <c r="A28" s="1"/>
      <c r="B28" s="19"/>
      <c r="C28" s="3" t="s">
        <v>45</v>
      </c>
      <c r="D28" s="3">
        <v>7</v>
      </c>
      <c r="E28" s="4" t="s">
        <v>50</v>
      </c>
      <c r="F28" s="31" t="s">
        <v>34</v>
      </c>
      <c r="G28" s="3" t="s">
        <v>20</v>
      </c>
      <c r="H28" s="14">
        <v>95</v>
      </c>
      <c r="I28" s="14" t="s">
        <v>14</v>
      </c>
      <c r="J28" s="14" t="s">
        <v>14</v>
      </c>
      <c r="K28" s="46">
        <v>85</v>
      </c>
    </row>
    <row r="29" spans="1:11" ht="15.75" thickBot="1" x14ac:dyDescent="0.3">
      <c r="A29" s="1"/>
      <c r="B29" s="21"/>
      <c r="C29" s="22" t="s">
        <v>45</v>
      </c>
      <c r="D29" s="22">
        <v>7</v>
      </c>
      <c r="E29" s="63"/>
      <c r="F29" s="64"/>
      <c r="G29" s="65"/>
      <c r="H29" s="66">
        <f>SUM(H26:H28)</f>
        <v>225</v>
      </c>
      <c r="I29" s="67"/>
      <c r="J29" s="67"/>
      <c r="K29" s="68"/>
    </row>
    <row r="30" spans="1:11" ht="16.5" thickTop="1" thickBot="1" x14ac:dyDescent="0.3">
      <c r="A30" s="34"/>
      <c r="B30" s="40"/>
      <c r="C30" s="41"/>
      <c r="D30" s="41"/>
      <c r="E30" s="42"/>
      <c r="F30" s="34"/>
      <c r="G30" s="41"/>
      <c r="H30" s="41"/>
      <c r="I30" s="41"/>
      <c r="J30" s="41"/>
      <c r="K30" s="41"/>
    </row>
    <row r="31" spans="1:11" ht="15.75" thickTop="1" x14ac:dyDescent="0.25">
      <c r="A31" s="1"/>
      <c r="B31" s="15"/>
      <c r="C31" s="16" t="s">
        <v>21</v>
      </c>
      <c r="D31" s="16">
        <v>9</v>
      </c>
      <c r="E31" s="17" t="s">
        <v>51</v>
      </c>
      <c r="F31" s="30" t="s">
        <v>11</v>
      </c>
      <c r="G31" s="16" t="s">
        <v>24</v>
      </c>
      <c r="H31" s="16">
        <v>70</v>
      </c>
      <c r="I31" s="16" t="s">
        <v>27</v>
      </c>
      <c r="J31" s="16" t="s">
        <v>27</v>
      </c>
      <c r="K31" s="18">
        <v>122</v>
      </c>
    </row>
    <row r="32" spans="1:11" x14ac:dyDescent="0.25">
      <c r="A32" s="1"/>
      <c r="B32" s="19"/>
      <c r="C32" s="3" t="s">
        <v>21</v>
      </c>
      <c r="D32" s="3">
        <v>9</v>
      </c>
      <c r="E32" s="4" t="s">
        <v>52</v>
      </c>
      <c r="F32" s="31" t="s">
        <v>29</v>
      </c>
      <c r="G32" s="3" t="s">
        <v>20</v>
      </c>
      <c r="H32" s="14">
        <v>100</v>
      </c>
      <c r="I32" s="32" t="s">
        <v>18</v>
      </c>
      <c r="J32" s="32" t="s">
        <v>18</v>
      </c>
      <c r="K32" s="33">
        <v>15</v>
      </c>
    </row>
    <row r="33" spans="1:11" x14ac:dyDescent="0.25">
      <c r="A33" s="1"/>
      <c r="B33" s="19"/>
      <c r="C33" s="3" t="s">
        <v>21</v>
      </c>
      <c r="D33" s="3">
        <v>9</v>
      </c>
      <c r="E33" s="4" t="s">
        <v>53</v>
      </c>
      <c r="F33" s="31" t="s">
        <v>54</v>
      </c>
      <c r="G33" s="3" t="s">
        <v>30</v>
      </c>
      <c r="H33" s="14">
        <v>35</v>
      </c>
      <c r="I33" s="32" t="s">
        <v>13</v>
      </c>
      <c r="J33" s="32" t="s">
        <v>13</v>
      </c>
      <c r="K33" s="33">
        <v>117</v>
      </c>
    </row>
    <row r="34" spans="1:11" ht="15.75" thickBot="1" x14ac:dyDescent="0.3">
      <c r="A34" s="1"/>
      <c r="B34" s="21"/>
      <c r="C34" s="22" t="s">
        <v>21</v>
      </c>
      <c r="D34" s="22">
        <v>9</v>
      </c>
      <c r="E34" s="69"/>
      <c r="F34" s="49"/>
      <c r="G34" s="22"/>
      <c r="H34" s="50">
        <f>SUM(H31:H33)</f>
        <v>205</v>
      </c>
      <c r="I34" s="70"/>
      <c r="J34" s="70"/>
      <c r="K34" s="71"/>
    </row>
    <row r="35" spans="1:11" ht="15.75" thickTop="1" x14ac:dyDescent="0.25">
      <c r="A35" s="1"/>
      <c r="B35" s="2"/>
      <c r="C35" s="47"/>
      <c r="D35" s="47"/>
      <c r="E35" s="72"/>
      <c r="F35" s="73"/>
      <c r="G35" s="47"/>
      <c r="H35" s="48"/>
      <c r="I35" s="74"/>
      <c r="J35" s="74"/>
      <c r="K35" s="74"/>
    </row>
    <row r="36" spans="1:11" ht="15.75" thickBot="1" x14ac:dyDescent="0.3">
      <c r="A36" s="1"/>
      <c r="B36" s="2"/>
      <c r="C36" s="3"/>
      <c r="D36" s="3"/>
      <c r="E36" s="4"/>
      <c r="F36" s="1"/>
      <c r="G36" s="3"/>
      <c r="H36" s="3"/>
      <c r="I36" s="3"/>
      <c r="J36" s="3"/>
      <c r="K36" s="3"/>
    </row>
    <row r="37" spans="1:11" ht="26.25" thickTop="1" x14ac:dyDescent="0.25">
      <c r="A37" s="1"/>
      <c r="B37" s="15"/>
      <c r="C37" s="16" t="s">
        <v>32</v>
      </c>
      <c r="D37" s="16">
        <v>10</v>
      </c>
      <c r="E37" s="29" t="s">
        <v>55</v>
      </c>
      <c r="F37" s="75" t="s">
        <v>11</v>
      </c>
      <c r="G37" s="16" t="s">
        <v>20</v>
      </c>
      <c r="H37" s="16">
        <v>85</v>
      </c>
      <c r="I37" s="16" t="s">
        <v>14</v>
      </c>
      <c r="J37" s="16" t="s">
        <v>14</v>
      </c>
      <c r="K37" s="18">
        <v>102</v>
      </c>
    </row>
    <row r="38" spans="1:11" ht="15.75" thickBot="1" x14ac:dyDescent="0.3">
      <c r="A38" s="1"/>
      <c r="B38" s="21"/>
      <c r="C38" s="22" t="s">
        <v>32</v>
      </c>
      <c r="D38" s="22">
        <v>10</v>
      </c>
      <c r="E38" s="36"/>
      <c r="F38" s="37"/>
      <c r="G38" s="22"/>
      <c r="H38" s="22">
        <f>SUM(H37)</f>
        <v>85</v>
      </c>
      <c r="I38" s="27"/>
      <c r="J38" s="27"/>
      <c r="K38" s="28"/>
    </row>
    <row r="39" spans="1:11" ht="16.5" thickTop="1" thickBot="1" x14ac:dyDescent="0.3">
      <c r="A39" s="1"/>
      <c r="B39" s="2"/>
      <c r="C39" s="3"/>
      <c r="D39" s="3"/>
      <c r="E39" s="4"/>
      <c r="F39" s="1"/>
      <c r="G39" s="3"/>
      <c r="H39" s="3"/>
      <c r="I39" s="3"/>
      <c r="J39" s="3"/>
      <c r="K39" s="3"/>
    </row>
    <row r="40" spans="1:11" ht="26.25" thickTop="1" x14ac:dyDescent="0.25">
      <c r="A40" s="1"/>
      <c r="B40" s="15"/>
      <c r="C40" s="16" t="s">
        <v>39</v>
      </c>
      <c r="D40" s="16">
        <v>12</v>
      </c>
      <c r="E40" s="29" t="s">
        <v>56</v>
      </c>
      <c r="F40" s="75" t="s">
        <v>11</v>
      </c>
      <c r="G40" s="16" t="s">
        <v>20</v>
      </c>
      <c r="H40" s="16">
        <v>120</v>
      </c>
      <c r="I40" s="16" t="s">
        <v>14</v>
      </c>
      <c r="J40" s="16" t="s">
        <v>14</v>
      </c>
      <c r="K40" s="18">
        <v>102</v>
      </c>
    </row>
    <row r="41" spans="1:11" x14ac:dyDescent="0.25">
      <c r="A41" s="1"/>
      <c r="B41" s="19"/>
      <c r="C41" s="3" t="s">
        <v>39</v>
      </c>
      <c r="D41" s="3">
        <v>12</v>
      </c>
      <c r="E41" s="4" t="s">
        <v>57</v>
      </c>
      <c r="F41" s="1" t="s">
        <v>58</v>
      </c>
      <c r="G41" s="3" t="s">
        <v>30</v>
      </c>
      <c r="H41" s="3">
        <v>35</v>
      </c>
      <c r="I41" s="3" t="s">
        <v>31</v>
      </c>
      <c r="J41" s="3" t="s">
        <v>31</v>
      </c>
      <c r="K41" s="20">
        <v>157</v>
      </c>
    </row>
    <row r="42" spans="1:11" x14ac:dyDescent="0.25">
      <c r="A42" s="1"/>
      <c r="B42" s="19"/>
      <c r="C42" s="3" t="s">
        <v>39</v>
      </c>
      <c r="D42" s="3">
        <v>12</v>
      </c>
      <c r="E42" s="4" t="s">
        <v>59</v>
      </c>
      <c r="F42" s="1" t="s">
        <v>60</v>
      </c>
      <c r="G42" s="3" t="s">
        <v>20</v>
      </c>
      <c r="H42" s="3">
        <v>40</v>
      </c>
      <c r="I42" s="3" t="s">
        <v>37</v>
      </c>
      <c r="J42" s="3" t="s">
        <v>37</v>
      </c>
      <c r="K42" s="20">
        <v>85</v>
      </c>
    </row>
    <row r="43" spans="1:11" ht="15.75" thickBot="1" x14ac:dyDescent="0.3">
      <c r="A43" s="1"/>
      <c r="B43" s="21"/>
      <c r="C43" s="22" t="s">
        <v>39</v>
      </c>
      <c r="D43" s="22">
        <v>12</v>
      </c>
      <c r="E43" s="36"/>
      <c r="F43" s="49"/>
      <c r="G43" s="76"/>
      <c r="H43" s="50">
        <f>SUM(H40:H42)</f>
        <v>195</v>
      </c>
      <c r="I43" s="51"/>
      <c r="J43" s="51"/>
      <c r="K43" s="52"/>
    </row>
    <row r="44" spans="1:11" ht="15.75" thickTop="1" x14ac:dyDescent="0.25">
      <c r="A44" s="34"/>
      <c r="B44" s="40"/>
      <c r="C44" s="41"/>
      <c r="D44" s="41"/>
      <c r="E44" s="42"/>
      <c r="F44" s="34"/>
      <c r="G44" s="41"/>
      <c r="H44" s="41"/>
      <c r="I44" s="41"/>
      <c r="J44" s="41"/>
      <c r="K44" s="41"/>
    </row>
    <row r="45" spans="1:11" ht="15.75" thickBot="1" x14ac:dyDescent="0.3">
      <c r="A45" s="1"/>
      <c r="B45" s="2"/>
      <c r="C45" s="3"/>
      <c r="D45" s="3"/>
      <c r="E45" s="4"/>
      <c r="F45" s="1"/>
      <c r="G45" s="3"/>
      <c r="H45" s="3"/>
      <c r="I45" s="3"/>
      <c r="J45" s="3"/>
      <c r="K45" s="3"/>
    </row>
    <row r="46" spans="1:11" ht="26.25" thickTop="1" x14ac:dyDescent="0.25">
      <c r="A46" s="1"/>
      <c r="B46" s="15"/>
      <c r="C46" s="16" t="s">
        <v>61</v>
      </c>
      <c r="D46" s="16">
        <v>13</v>
      </c>
      <c r="E46" s="29" t="s">
        <v>62</v>
      </c>
      <c r="F46" s="75" t="s">
        <v>11</v>
      </c>
      <c r="G46" s="16" t="s">
        <v>20</v>
      </c>
      <c r="H46" s="16">
        <v>90</v>
      </c>
      <c r="I46" s="16" t="s">
        <v>14</v>
      </c>
      <c r="J46" s="16" t="s">
        <v>14</v>
      </c>
      <c r="K46" s="18">
        <v>102</v>
      </c>
    </row>
    <row r="47" spans="1:11" x14ac:dyDescent="0.25">
      <c r="A47" s="1"/>
      <c r="B47" s="19"/>
      <c r="C47" s="3" t="s">
        <v>61</v>
      </c>
      <c r="D47" s="3">
        <v>13</v>
      </c>
      <c r="E47" s="4" t="s">
        <v>38</v>
      </c>
      <c r="F47" s="1" t="s">
        <v>63</v>
      </c>
      <c r="G47" s="3" t="s">
        <v>20</v>
      </c>
      <c r="H47" s="3">
        <v>70</v>
      </c>
      <c r="I47" s="3" t="s">
        <v>14</v>
      </c>
      <c r="J47" s="3" t="s">
        <v>14</v>
      </c>
      <c r="K47" s="20">
        <v>64</v>
      </c>
    </row>
    <row r="48" spans="1:11" x14ac:dyDescent="0.25">
      <c r="A48" s="1"/>
      <c r="B48" s="19"/>
      <c r="C48" s="3" t="s">
        <v>61</v>
      </c>
      <c r="D48" s="3">
        <v>13</v>
      </c>
      <c r="E48" s="4" t="s">
        <v>64</v>
      </c>
      <c r="F48" s="1" t="s">
        <v>65</v>
      </c>
      <c r="G48" s="3" t="s">
        <v>30</v>
      </c>
      <c r="H48" s="3">
        <v>30</v>
      </c>
      <c r="I48" s="3" t="s">
        <v>27</v>
      </c>
      <c r="J48" s="3" t="s">
        <v>27</v>
      </c>
      <c r="K48" s="20">
        <v>94</v>
      </c>
    </row>
    <row r="49" spans="1:11" ht="15.75" thickBot="1" x14ac:dyDescent="0.3">
      <c r="A49" s="34"/>
      <c r="B49" s="35"/>
      <c r="C49" s="22" t="s">
        <v>61</v>
      </c>
      <c r="D49" s="22">
        <v>13</v>
      </c>
      <c r="E49" s="36"/>
      <c r="F49" s="37"/>
      <c r="G49" s="22"/>
      <c r="H49" s="22">
        <f>SUM(H46:H48)</f>
        <v>190</v>
      </c>
      <c r="I49" s="22"/>
      <c r="J49" s="22"/>
      <c r="K49" s="77"/>
    </row>
    <row r="50" spans="1:11" ht="16.5" thickTop="1" thickBot="1" x14ac:dyDescent="0.3">
      <c r="A50" s="34"/>
      <c r="B50" s="40"/>
      <c r="C50" s="41"/>
      <c r="D50" s="41"/>
      <c r="E50" s="42"/>
      <c r="F50" s="34"/>
      <c r="G50" s="41"/>
      <c r="H50" s="41"/>
      <c r="I50" s="41"/>
      <c r="J50" s="41"/>
      <c r="K50" s="41"/>
    </row>
    <row r="51" spans="1:11" ht="15.75" thickTop="1" x14ac:dyDescent="0.25">
      <c r="A51" s="34"/>
      <c r="B51" s="78"/>
      <c r="C51" s="16" t="s">
        <v>45</v>
      </c>
      <c r="D51" s="16">
        <v>14</v>
      </c>
      <c r="E51" s="17" t="s">
        <v>66</v>
      </c>
      <c r="F51" s="30" t="s">
        <v>11</v>
      </c>
      <c r="G51" s="16" t="s">
        <v>20</v>
      </c>
      <c r="H51" s="16">
        <v>110</v>
      </c>
      <c r="I51" s="16" t="s">
        <v>14</v>
      </c>
      <c r="J51" s="16" t="s">
        <v>14</v>
      </c>
      <c r="K51" s="18">
        <v>32</v>
      </c>
    </row>
    <row r="52" spans="1:11" x14ac:dyDescent="0.25">
      <c r="A52" s="34"/>
      <c r="B52" s="79"/>
      <c r="C52" s="3" t="s">
        <v>45</v>
      </c>
      <c r="D52" s="3">
        <v>14</v>
      </c>
      <c r="E52" s="4" t="s">
        <v>67</v>
      </c>
      <c r="F52" s="1" t="s">
        <v>68</v>
      </c>
      <c r="G52" s="80" t="s">
        <v>17</v>
      </c>
      <c r="H52" s="3">
        <v>40</v>
      </c>
      <c r="I52" s="3" t="s">
        <v>37</v>
      </c>
      <c r="J52" s="3" t="s">
        <v>37</v>
      </c>
      <c r="K52" s="20">
        <v>83</v>
      </c>
    </row>
    <row r="53" spans="1:11" x14ac:dyDescent="0.25">
      <c r="A53" s="34"/>
      <c r="B53" s="79"/>
      <c r="C53" s="3" t="s">
        <v>45</v>
      </c>
      <c r="D53" s="3">
        <v>14</v>
      </c>
      <c r="E53" s="4" t="s">
        <v>67</v>
      </c>
      <c r="F53" s="1" t="s">
        <v>68</v>
      </c>
      <c r="G53" s="80" t="s">
        <v>69</v>
      </c>
      <c r="H53" s="3">
        <v>40</v>
      </c>
      <c r="I53" s="3" t="s">
        <v>37</v>
      </c>
      <c r="J53" s="3" t="s">
        <v>37</v>
      </c>
      <c r="K53" s="20">
        <v>83</v>
      </c>
    </row>
    <row r="54" spans="1:11" ht="15.75" thickBot="1" x14ac:dyDescent="0.3">
      <c r="A54" s="1"/>
      <c r="B54" s="21"/>
      <c r="C54" s="22" t="s">
        <v>45</v>
      </c>
      <c r="D54" s="22">
        <v>14</v>
      </c>
      <c r="E54" s="36"/>
      <c r="F54" s="37"/>
      <c r="G54" s="22"/>
      <c r="H54" s="22">
        <f>SUM(H51:H53)</f>
        <v>190</v>
      </c>
      <c r="I54" s="27"/>
      <c r="J54" s="27"/>
      <c r="K54" s="28"/>
    </row>
    <row r="55" spans="1:11" ht="16.5" thickTop="1" thickBot="1" x14ac:dyDescent="0.3">
      <c r="A55" s="1"/>
      <c r="B55" s="2"/>
      <c r="C55" s="3"/>
      <c r="D55" s="3"/>
      <c r="E55" s="4"/>
      <c r="F55" s="1"/>
      <c r="G55" s="3"/>
      <c r="H55" s="3"/>
      <c r="I55" s="3"/>
      <c r="J55" s="3"/>
      <c r="K55" s="3"/>
    </row>
    <row r="56" spans="1:11" ht="15.75" thickTop="1" x14ac:dyDescent="0.25">
      <c r="A56" s="1"/>
      <c r="B56" s="15"/>
      <c r="C56" s="16" t="s">
        <v>9</v>
      </c>
      <c r="D56" s="16">
        <v>15</v>
      </c>
      <c r="E56" s="29" t="s">
        <v>70</v>
      </c>
      <c r="F56" s="43" t="s">
        <v>71</v>
      </c>
      <c r="G56" s="16" t="s">
        <v>17</v>
      </c>
      <c r="H56" s="44">
        <v>40</v>
      </c>
      <c r="I56" s="81" t="s">
        <v>31</v>
      </c>
      <c r="J56" s="81" t="s">
        <v>31</v>
      </c>
      <c r="K56" s="82">
        <v>159</v>
      </c>
    </row>
    <row r="57" spans="1:11" x14ac:dyDescent="0.25">
      <c r="A57" s="1"/>
      <c r="B57" s="19"/>
      <c r="C57" s="3" t="s">
        <v>9</v>
      </c>
      <c r="D57" s="3">
        <v>15</v>
      </c>
      <c r="E57" s="4" t="s">
        <v>72</v>
      </c>
      <c r="F57" s="1" t="s">
        <v>11</v>
      </c>
      <c r="G57" s="3" t="s">
        <v>20</v>
      </c>
      <c r="H57" s="3">
        <v>110</v>
      </c>
      <c r="I57" s="3" t="s">
        <v>14</v>
      </c>
      <c r="J57" s="3" t="s">
        <v>14</v>
      </c>
      <c r="K57" s="20">
        <v>32</v>
      </c>
    </row>
    <row r="58" spans="1:11" x14ac:dyDescent="0.25">
      <c r="A58" s="1"/>
      <c r="B58" s="19"/>
      <c r="C58" s="3" t="s">
        <v>9</v>
      </c>
      <c r="D58" s="3">
        <v>15</v>
      </c>
      <c r="E58" s="4" t="s">
        <v>73</v>
      </c>
      <c r="F58" s="1" t="s">
        <v>29</v>
      </c>
      <c r="G58" s="3" t="s">
        <v>20</v>
      </c>
      <c r="H58" s="3">
        <v>45</v>
      </c>
      <c r="I58" s="3" t="s">
        <v>37</v>
      </c>
      <c r="J58" s="3" t="s">
        <v>37</v>
      </c>
      <c r="K58" s="20">
        <v>152</v>
      </c>
    </row>
    <row r="59" spans="1:11" ht="15.75" thickBot="1" x14ac:dyDescent="0.3">
      <c r="A59" s="1"/>
      <c r="B59" s="21"/>
      <c r="C59" s="22" t="s">
        <v>9</v>
      </c>
      <c r="D59" s="22">
        <v>15</v>
      </c>
      <c r="E59" s="36"/>
      <c r="F59" s="37"/>
      <c r="G59" s="22"/>
      <c r="H59" s="22">
        <f>SUM(H56:H58)</f>
        <v>195</v>
      </c>
      <c r="I59" s="27"/>
      <c r="J59" s="27"/>
      <c r="K59" s="28"/>
    </row>
    <row r="60" spans="1:11" ht="16.5" thickTop="1" thickBot="1" x14ac:dyDescent="0.3">
      <c r="A60" s="1"/>
      <c r="B60" s="2"/>
      <c r="C60" s="3"/>
      <c r="D60" s="3"/>
      <c r="E60" s="4"/>
      <c r="F60" s="1"/>
      <c r="G60" s="3"/>
      <c r="H60" s="3"/>
      <c r="I60" s="3"/>
      <c r="J60" s="3"/>
      <c r="K60" s="3"/>
    </row>
    <row r="61" spans="1:11" ht="15.75" thickTop="1" x14ac:dyDescent="0.25">
      <c r="A61" s="1"/>
      <c r="B61" s="15"/>
      <c r="C61" s="16" t="s">
        <v>21</v>
      </c>
      <c r="D61" s="16">
        <v>16</v>
      </c>
      <c r="E61" s="17" t="s">
        <v>74</v>
      </c>
      <c r="F61" s="30" t="s">
        <v>11</v>
      </c>
      <c r="G61" s="16" t="s">
        <v>20</v>
      </c>
      <c r="H61" s="16">
        <v>110</v>
      </c>
      <c r="I61" s="16" t="s">
        <v>14</v>
      </c>
      <c r="J61" s="16" t="s">
        <v>14</v>
      </c>
      <c r="K61" s="18">
        <v>32</v>
      </c>
    </row>
    <row r="62" spans="1:11" x14ac:dyDescent="0.25">
      <c r="A62" s="1"/>
      <c r="B62" s="19"/>
      <c r="C62" s="3" t="s">
        <v>21</v>
      </c>
      <c r="D62" s="3">
        <v>16</v>
      </c>
      <c r="E62" s="4" t="s">
        <v>75</v>
      </c>
      <c r="F62" s="1" t="s">
        <v>60</v>
      </c>
      <c r="G62" s="3" t="s">
        <v>76</v>
      </c>
      <c r="H62" s="3">
        <v>50</v>
      </c>
      <c r="I62" s="3" t="s">
        <v>18</v>
      </c>
      <c r="J62" s="3" t="s">
        <v>18</v>
      </c>
      <c r="K62" s="20">
        <v>18</v>
      </c>
    </row>
    <row r="63" spans="1:11" x14ac:dyDescent="0.25">
      <c r="A63" s="1"/>
      <c r="B63" s="19"/>
      <c r="C63" s="3" t="s">
        <v>21</v>
      </c>
      <c r="D63" s="3">
        <v>16</v>
      </c>
      <c r="E63" s="4" t="s">
        <v>77</v>
      </c>
      <c r="F63" s="1" t="s">
        <v>54</v>
      </c>
      <c r="G63" s="3" t="s">
        <v>20</v>
      </c>
      <c r="H63" s="3">
        <v>40</v>
      </c>
      <c r="I63" s="3" t="s">
        <v>44</v>
      </c>
      <c r="J63" s="3" t="s">
        <v>44</v>
      </c>
      <c r="K63" s="20">
        <v>164</v>
      </c>
    </row>
    <row r="64" spans="1:11" ht="15.75" thickBot="1" x14ac:dyDescent="0.3">
      <c r="A64" s="1"/>
      <c r="B64" s="21"/>
      <c r="C64" s="22" t="s">
        <v>21</v>
      </c>
      <c r="D64" s="22"/>
      <c r="E64" s="36"/>
      <c r="F64" s="37"/>
      <c r="G64" s="22"/>
      <c r="H64" s="22">
        <f>SUM(H61:H63)</f>
        <v>200</v>
      </c>
      <c r="I64" s="27"/>
      <c r="J64" s="27"/>
      <c r="K64" s="28"/>
    </row>
    <row r="65" spans="1:11" ht="16.5" thickTop="1" thickBot="1" x14ac:dyDescent="0.3">
      <c r="A65" s="34"/>
      <c r="B65" s="40"/>
      <c r="C65" s="41"/>
      <c r="D65" s="41"/>
      <c r="E65" s="42"/>
      <c r="F65" s="34"/>
      <c r="G65" s="41"/>
      <c r="H65" s="41"/>
      <c r="I65" s="41"/>
      <c r="J65" s="41"/>
      <c r="K65" s="41"/>
    </row>
    <row r="66" spans="1:11" ht="15.75" thickTop="1" x14ac:dyDescent="0.25">
      <c r="A66" s="1"/>
      <c r="B66" s="15"/>
      <c r="C66" s="16" t="s">
        <v>32</v>
      </c>
      <c r="D66" s="16">
        <v>17</v>
      </c>
      <c r="E66" s="17" t="s">
        <v>78</v>
      </c>
      <c r="F66" s="30" t="s">
        <v>11</v>
      </c>
      <c r="G66" s="16" t="s">
        <v>20</v>
      </c>
      <c r="H66" s="16">
        <v>65</v>
      </c>
      <c r="I66" s="16" t="s">
        <v>14</v>
      </c>
      <c r="J66" s="16" t="s">
        <v>14</v>
      </c>
      <c r="K66" s="18">
        <v>32</v>
      </c>
    </row>
    <row r="67" spans="1:11" ht="15.75" thickBot="1" x14ac:dyDescent="0.3">
      <c r="A67" s="83"/>
      <c r="B67" s="21"/>
      <c r="C67" s="53" t="s">
        <v>32</v>
      </c>
      <c r="D67" s="53">
        <v>17</v>
      </c>
      <c r="E67" s="54"/>
      <c r="F67" s="54"/>
      <c r="G67" s="53"/>
      <c r="H67" s="55">
        <f>SUM(H66)</f>
        <v>65</v>
      </c>
      <c r="I67" s="56"/>
      <c r="J67" s="56"/>
      <c r="K67" s="57"/>
    </row>
    <row r="68" spans="1:11" ht="16.5" thickTop="1" thickBot="1" x14ac:dyDescent="0.3">
      <c r="A68" s="1"/>
      <c r="B68" s="2"/>
      <c r="C68" s="3"/>
      <c r="D68" s="3"/>
      <c r="E68" s="4"/>
      <c r="F68" s="1"/>
      <c r="G68" s="3"/>
      <c r="H68" s="3"/>
      <c r="I68" s="3"/>
      <c r="J68" s="3"/>
      <c r="K68" s="3"/>
    </row>
    <row r="69" spans="1:11" ht="15.75" thickTop="1" x14ac:dyDescent="0.25">
      <c r="A69" s="1"/>
      <c r="B69" s="15"/>
      <c r="C69" s="16" t="s">
        <v>39</v>
      </c>
      <c r="D69" s="16">
        <v>19</v>
      </c>
      <c r="E69" s="17" t="s">
        <v>79</v>
      </c>
      <c r="F69" s="75" t="s">
        <v>23</v>
      </c>
      <c r="G69" s="16" t="s">
        <v>24</v>
      </c>
      <c r="H69" s="16">
        <v>110</v>
      </c>
      <c r="I69" s="16" t="s">
        <v>27</v>
      </c>
      <c r="J69" s="16" t="s">
        <v>27</v>
      </c>
      <c r="K69" s="18">
        <v>33</v>
      </c>
    </row>
    <row r="70" spans="1:11" x14ac:dyDescent="0.25">
      <c r="A70" s="1"/>
      <c r="B70" s="19"/>
      <c r="C70" s="3" t="s">
        <v>39</v>
      </c>
      <c r="D70" s="3">
        <v>19</v>
      </c>
      <c r="E70" s="4" t="s">
        <v>80</v>
      </c>
      <c r="F70" s="1" t="s">
        <v>11</v>
      </c>
      <c r="G70" s="3" t="s">
        <v>20</v>
      </c>
      <c r="H70" s="3">
        <v>50</v>
      </c>
      <c r="I70" s="3" t="s">
        <v>81</v>
      </c>
      <c r="J70" s="3" t="s">
        <v>81</v>
      </c>
      <c r="K70" s="20">
        <v>128</v>
      </c>
    </row>
    <row r="71" spans="1:11" x14ac:dyDescent="0.25">
      <c r="A71" s="1"/>
      <c r="B71" s="19"/>
      <c r="C71" s="3" t="s">
        <v>39</v>
      </c>
      <c r="D71" s="3">
        <v>19</v>
      </c>
      <c r="E71" s="4" t="s">
        <v>82</v>
      </c>
      <c r="F71" s="31" t="s">
        <v>60</v>
      </c>
      <c r="G71" s="3" t="s">
        <v>20</v>
      </c>
      <c r="H71" s="14">
        <v>40</v>
      </c>
      <c r="I71" s="14" t="s">
        <v>18</v>
      </c>
      <c r="J71" s="14" t="s">
        <v>18</v>
      </c>
      <c r="K71" s="46">
        <v>50</v>
      </c>
    </row>
    <row r="72" spans="1:11" ht="15.75" thickBot="1" x14ac:dyDescent="0.3">
      <c r="A72" s="34"/>
      <c r="B72" s="35"/>
      <c r="C72" s="22" t="s">
        <v>39</v>
      </c>
      <c r="D72" s="22">
        <v>19</v>
      </c>
      <c r="E72" s="84"/>
      <c r="F72" s="85"/>
      <c r="G72" s="38"/>
      <c r="H72" s="22">
        <f>SUM(H69:H71)</f>
        <v>200</v>
      </c>
      <c r="I72" s="38"/>
      <c r="J72" s="38"/>
      <c r="K72" s="39"/>
    </row>
    <row r="73" spans="1:11" ht="16.5" thickTop="1" thickBot="1" x14ac:dyDescent="0.3">
      <c r="A73" s="34"/>
      <c r="B73" s="40"/>
      <c r="C73" s="41"/>
      <c r="D73" s="41"/>
      <c r="E73" s="42"/>
      <c r="F73" s="34"/>
      <c r="G73" s="41"/>
      <c r="H73" s="41"/>
      <c r="I73" s="41"/>
      <c r="J73" s="41"/>
      <c r="K73" s="41"/>
    </row>
    <row r="74" spans="1:11" ht="15.75" thickTop="1" x14ac:dyDescent="0.25">
      <c r="A74" s="83"/>
      <c r="B74" s="15"/>
      <c r="C74" s="16" t="s">
        <v>61</v>
      </c>
      <c r="D74" s="16">
        <v>20</v>
      </c>
      <c r="E74" s="17" t="s">
        <v>83</v>
      </c>
      <c r="F74" s="75" t="s">
        <v>23</v>
      </c>
      <c r="G74" s="16" t="s">
        <v>24</v>
      </c>
      <c r="H74" s="16">
        <v>90</v>
      </c>
      <c r="I74" s="16" t="s">
        <v>27</v>
      </c>
      <c r="J74" s="16" t="s">
        <v>27</v>
      </c>
      <c r="K74" s="18">
        <v>33</v>
      </c>
    </row>
    <row r="75" spans="1:11" x14ac:dyDescent="0.25">
      <c r="A75" s="83"/>
      <c r="B75" s="19"/>
      <c r="C75" s="3" t="s">
        <v>61</v>
      </c>
      <c r="D75" s="3">
        <v>20</v>
      </c>
      <c r="E75" s="4" t="s">
        <v>84</v>
      </c>
      <c r="F75" s="1" t="s">
        <v>85</v>
      </c>
      <c r="G75" s="3" t="s">
        <v>86</v>
      </c>
      <c r="H75" s="3">
        <v>120</v>
      </c>
      <c r="I75" s="3" t="s">
        <v>18</v>
      </c>
      <c r="J75" s="3" t="s">
        <v>14</v>
      </c>
      <c r="K75" s="20">
        <v>28</v>
      </c>
    </row>
    <row r="76" spans="1:11" ht="15.75" thickBot="1" x14ac:dyDescent="0.3">
      <c r="A76" s="83"/>
      <c r="B76" s="21"/>
      <c r="C76" s="22" t="s">
        <v>61</v>
      </c>
      <c r="D76" s="22">
        <v>20</v>
      </c>
      <c r="E76" s="36"/>
      <c r="F76" s="37"/>
      <c r="G76" s="22"/>
      <c r="H76" s="22">
        <f>SUM(H74:H75)</f>
        <v>210</v>
      </c>
      <c r="I76" s="27"/>
      <c r="J76" s="27"/>
      <c r="K76" s="28"/>
    </row>
    <row r="77" spans="1:11" ht="16.5" thickTop="1" thickBot="1" x14ac:dyDescent="0.3">
      <c r="A77" s="1"/>
      <c r="B77" s="2"/>
      <c r="C77" s="3"/>
      <c r="D77" s="3"/>
      <c r="E77" s="4"/>
      <c r="F77" s="1"/>
      <c r="G77" s="3"/>
      <c r="H77" s="3"/>
      <c r="I77" s="3"/>
      <c r="J77" s="3"/>
      <c r="K77" s="3"/>
    </row>
    <row r="78" spans="1:11" ht="15.75" thickTop="1" x14ac:dyDescent="0.25">
      <c r="A78" s="1"/>
      <c r="B78" s="15"/>
      <c r="C78" s="16" t="s">
        <v>45</v>
      </c>
      <c r="D78" s="16">
        <v>21</v>
      </c>
      <c r="E78" s="17" t="s">
        <v>87</v>
      </c>
      <c r="F78" s="30" t="s">
        <v>85</v>
      </c>
      <c r="G78" s="16" t="s">
        <v>86</v>
      </c>
      <c r="H78" s="16">
        <v>120</v>
      </c>
      <c r="I78" s="16" t="s">
        <v>18</v>
      </c>
      <c r="J78" s="16" t="s">
        <v>14</v>
      </c>
      <c r="K78" s="18">
        <v>28</v>
      </c>
    </row>
    <row r="79" spans="1:11" x14ac:dyDescent="0.25">
      <c r="A79" s="1"/>
      <c r="B79" s="19"/>
      <c r="C79" s="3" t="s">
        <v>45</v>
      </c>
      <c r="D79" s="3">
        <v>21</v>
      </c>
      <c r="E79" s="4" t="s">
        <v>67</v>
      </c>
      <c r="F79" s="1" t="s">
        <v>88</v>
      </c>
      <c r="G79" s="14" t="s">
        <v>89</v>
      </c>
      <c r="H79" s="3">
        <v>100</v>
      </c>
      <c r="I79" s="3" t="s">
        <v>37</v>
      </c>
      <c r="J79" s="3" t="s">
        <v>37</v>
      </c>
      <c r="K79" s="20">
        <v>83</v>
      </c>
    </row>
    <row r="80" spans="1:11" ht="15.75" thickBot="1" x14ac:dyDescent="0.3">
      <c r="A80" s="1"/>
      <c r="B80" s="21"/>
      <c r="C80" s="22" t="s">
        <v>45</v>
      </c>
      <c r="D80" s="22">
        <v>21</v>
      </c>
      <c r="E80" s="36"/>
      <c r="F80" s="37"/>
      <c r="G80" s="22"/>
      <c r="H80" s="22">
        <f>SUM(H78:H79)</f>
        <v>220</v>
      </c>
      <c r="I80" s="22"/>
      <c r="J80" s="22"/>
      <c r="K80" s="77"/>
    </row>
    <row r="81" spans="1:11" ht="16.5" thickTop="1" thickBot="1" x14ac:dyDescent="0.3">
      <c r="A81" s="1"/>
      <c r="B81" s="2"/>
      <c r="C81" s="3"/>
      <c r="D81" s="3"/>
      <c r="E81" s="4"/>
      <c r="F81" s="1"/>
      <c r="G81" s="3"/>
      <c r="H81" s="3"/>
      <c r="I81" s="3"/>
      <c r="J81" s="3"/>
      <c r="K81" s="3"/>
    </row>
    <row r="82" spans="1:11" ht="15.75" thickTop="1" x14ac:dyDescent="0.25">
      <c r="A82" s="1"/>
      <c r="B82" s="15"/>
      <c r="C82" s="16" t="s">
        <v>9</v>
      </c>
      <c r="D82" s="16">
        <v>22</v>
      </c>
      <c r="E82" s="17" t="s">
        <v>90</v>
      </c>
      <c r="F82" s="30" t="s">
        <v>85</v>
      </c>
      <c r="G82" s="16" t="s">
        <v>86</v>
      </c>
      <c r="H82" s="16">
        <v>120</v>
      </c>
      <c r="I82" s="16" t="s">
        <v>18</v>
      </c>
      <c r="J82" s="16" t="s">
        <v>14</v>
      </c>
      <c r="K82" s="18">
        <v>28</v>
      </c>
    </row>
    <row r="83" spans="1:11" x14ac:dyDescent="0.25">
      <c r="A83" s="1"/>
      <c r="B83" s="19"/>
      <c r="C83" s="3" t="s">
        <v>9</v>
      </c>
      <c r="D83" s="3">
        <v>22</v>
      </c>
      <c r="E83" s="4" t="s">
        <v>38</v>
      </c>
      <c r="F83" s="1" t="s">
        <v>91</v>
      </c>
      <c r="G83" s="3" t="s">
        <v>20</v>
      </c>
      <c r="H83" s="3">
        <v>75</v>
      </c>
      <c r="I83" s="3" t="s">
        <v>14</v>
      </c>
      <c r="J83" s="3" t="s">
        <v>14</v>
      </c>
      <c r="K83" s="20">
        <v>64</v>
      </c>
    </row>
    <row r="84" spans="1:11" ht="15.75" thickBot="1" x14ac:dyDescent="0.3">
      <c r="A84" s="1"/>
      <c r="B84" s="21"/>
      <c r="C84" s="22" t="s">
        <v>9</v>
      </c>
      <c r="D84" s="22">
        <v>22</v>
      </c>
      <c r="E84" s="36"/>
      <c r="F84" s="49"/>
      <c r="G84" s="22"/>
      <c r="H84" s="50">
        <f>SUM(H82:H83)</f>
        <v>195</v>
      </c>
      <c r="I84" s="50"/>
      <c r="J84" s="50"/>
      <c r="K84" s="86"/>
    </row>
    <row r="85" spans="1:11" ht="15.75" thickTop="1" x14ac:dyDescent="0.25">
      <c r="A85" s="34"/>
      <c r="B85" s="40"/>
      <c r="C85" s="41"/>
      <c r="D85" s="41"/>
      <c r="E85" s="42"/>
      <c r="F85" s="34"/>
      <c r="G85" s="41"/>
      <c r="H85" s="41"/>
      <c r="I85" s="41"/>
      <c r="J85" s="41"/>
      <c r="K85" s="41"/>
    </row>
    <row r="86" spans="1:11" ht="15.75" thickBot="1" x14ac:dyDescent="0.3">
      <c r="A86" s="1"/>
      <c r="B86" s="2"/>
      <c r="C86" s="3"/>
      <c r="D86" s="3"/>
      <c r="E86" s="4"/>
      <c r="F86" s="1"/>
      <c r="G86" s="3"/>
      <c r="H86" s="3"/>
      <c r="I86" s="3"/>
      <c r="J86" s="3"/>
      <c r="K86" s="3"/>
    </row>
    <row r="87" spans="1:11" ht="15.75" thickTop="1" x14ac:dyDescent="0.25">
      <c r="A87" s="1"/>
      <c r="B87" s="15"/>
      <c r="C87" s="16" t="s">
        <v>21</v>
      </c>
      <c r="D87" s="16">
        <v>23</v>
      </c>
      <c r="E87" s="17" t="s">
        <v>92</v>
      </c>
      <c r="F87" s="30" t="s">
        <v>85</v>
      </c>
      <c r="G87" s="16" t="s">
        <v>86</v>
      </c>
      <c r="H87" s="16">
        <v>100</v>
      </c>
      <c r="I87" s="16" t="s">
        <v>18</v>
      </c>
      <c r="J87" s="16" t="s">
        <v>14</v>
      </c>
      <c r="K87" s="18">
        <v>28</v>
      </c>
    </row>
    <row r="88" spans="1:11" x14ac:dyDescent="0.25">
      <c r="A88" s="83"/>
      <c r="B88" s="19"/>
      <c r="C88" s="3" t="s">
        <v>21</v>
      </c>
      <c r="D88" s="3">
        <v>23</v>
      </c>
      <c r="E88" s="4" t="s">
        <v>93</v>
      </c>
      <c r="F88" s="1" t="s">
        <v>11</v>
      </c>
      <c r="G88" s="3" t="s">
        <v>20</v>
      </c>
      <c r="H88" s="3">
        <v>100</v>
      </c>
      <c r="I88" s="3" t="s">
        <v>81</v>
      </c>
      <c r="J88" s="3" t="s">
        <v>81</v>
      </c>
      <c r="K88" s="20">
        <v>156</v>
      </c>
    </row>
    <row r="89" spans="1:11" ht="15.75" thickBot="1" x14ac:dyDescent="0.3">
      <c r="A89" s="83"/>
      <c r="B89" s="21"/>
      <c r="C89" s="22" t="s">
        <v>21</v>
      </c>
      <c r="D89" s="22">
        <v>23</v>
      </c>
      <c r="E89" s="36"/>
      <c r="F89" s="37"/>
      <c r="G89" s="22"/>
      <c r="H89" s="22">
        <f>SUM(H87:H88)</f>
        <v>200</v>
      </c>
      <c r="I89" s="87"/>
      <c r="J89" s="87"/>
      <c r="K89" s="88"/>
    </row>
    <row r="90" spans="1:11" ht="15.75" thickTop="1" x14ac:dyDescent="0.25">
      <c r="A90" s="1"/>
      <c r="B90" s="2"/>
      <c r="C90" s="3"/>
      <c r="D90" s="3"/>
      <c r="E90" s="4"/>
      <c r="F90" s="1"/>
      <c r="G90" s="3"/>
      <c r="H90" s="3"/>
      <c r="I90" s="3"/>
      <c r="J90" s="3"/>
      <c r="K90" s="3"/>
    </row>
    <row r="91" spans="1:11" ht="15.75" thickBot="1" x14ac:dyDescent="0.3">
      <c r="A91" s="1"/>
      <c r="B91" s="2"/>
      <c r="C91" s="3"/>
      <c r="D91" s="3"/>
      <c r="E91" s="4"/>
      <c r="F91" s="1"/>
      <c r="G91" s="3"/>
      <c r="H91" s="3"/>
      <c r="I91" s="3"/>
      <c r="J91" s="3"/>
      <c r="K91" s="3"/>
    </row>
    <row r="92" spans="1:11" ht="15.75" thickTop="1" x14ac:dyDescent="0.25">
      <c r="A92" s="1"/>
      <c r="B92" s="15"/>
      <c r="C92" s="16" t="s">
        <v>61</v>
      </c>
      <c r="D92" s="16">
        <v>27</v>
      </c>
      <c r="E92" s="17" t="s">
        <v>94</v>
      </c>
      <c r="F92" s="30" t="s">
        <v>85</v>
      </c>
      <c r="G92" s="16" t="s">
        <v>86</v>
      </c>
      <c r="H92" s="16">
        <v>120</v>
      </c>
      <c r="I92" s="16" t="s">
        <v>18</v>
      </c>
      <c r="J92" s="16" t="s">
        <v>14</v>
      </c>
      <c r="K92" s="18">
        <v>28</v>
      </c>
    </row>
    <row r="93" spans="1:11" x14ac:dyDescent="0.25">
      <c r="A93" s="1"/>
      <c r="B93" s="19"/>
      <c r="C93" s="3" t="s">
        <v>61</v>
      </c>
      <c r="D93" s="3">
        <v>27</v>
      </c>
      <c r="E93" s="4" t="s">
        <v>95</v>
      </c>
      <c r="F93" s="31" t="s">
        <v>60</v>
      </c>
      <c r="G93" s="3" t="s">
        <v>20</v>
      </c>
      <c r="H93" s="14">
        <v>85</v>
      </c>
      <c r="I93" s="32" t="s">
        <v>13</v>
      </c>
      <c r="J93" s="32" t="s">
        <v>13</v>
      </c>
      <c r="K93" s="33">
        <v>85</v>
      </c>
    </row>
    <row r="94" spans="1:11" ht="15.75" thickBot="1" x14ac:dyDescent="0.3">
      <c r="A94" s="1"/>
      <c r="B94" s="21"/>
      <c r="C94" s="22" t="s">
        <v>61</v>
      </c>
      <c r="D94" s="22">
        <v>27</v>
      </c>
      <c r="E94" s="89"/>
      <c r="F94" s="90"/>
      <c r="G94" s="91"/>
      <c r="H94" s="91">
        <f>SUM(H92:H93)</f>
        <v>205</v>
      </c>
      <c r="I94" s="92"/>
      <c r="J94" s="92"/>
      <c r="K94" s="93"/>
    </row>
    <row r="95" spans="1:11" ht="16.5" thickTop="1" thickBot="1" x14ac:dyDescent="0.3">
      <c r="A95" s="34"/>
      <c r="B95" s="40"/>
      <c r="C95" s="41"/>
      <c r="D95" s="41"/>
      <c r="E95" s="42"/>
      <c r="F95" s="34"/>
      <c r="G95" s="41"/>
      <c r="H95" s="41"/>
      <c r="I95" s="41"/>
      <c r="J95" s="41"/>
      <c r="K95" s="41"/>
    </row>
    <row r="96" spans="1:11" ht="15.75" thickTop="1" x14ac:dyDescent="0.25">
      <c r="A96" s="1"/>
      <c r="B96" s="15"/>
      <c r="C96" s="16" t="s">
        <v>45</v>
      </c>
      <c r="D96" s="16">
        <v>28</v>
      </c>
      <c r="E96" s="17" t="s">
        <v>96</v>
      </c>
      <c r="F96" s="30" t="s">
        <v>85</v>
      </c>
      <c r="G96" s="16" t="s">
        <v>86</v>
      </c>
      <c r="H96" s="16">
        <v>120</v>
      </c>
      <c r="I96" s="16" t="s">
        <v>18</v>
      </c>
      <c r="J96" s="16" t="s">
        <v>14</v>
      </c>
      <c r="K96" s="18">
        <v>28</v>
      </c>
    </row>
    <row r="97" spans="1:11" x14ac:dyDescent="0.25">
      <c r="A97" s="1"/>
      <c r="B97" s="19"/>
      <c r="C97" s="3" t="s">
        <v>45</v>
      </c>
      <c r="D97" s="3">
        <v>28</v>
      </c>
      <c r="E97" s="4" t="s">
        <v>97</v>
      </c>
      <c r="F97" s="1" t="s">
        <v>11</v>
      </c>
      <c r="G97" s="3" t="s">
        <v>20</v>
      </c>
      <c r="H97" s="3">
        <v>40</v>
      </c>
      <c r="I97" s="3" t="s">
        <v>27</v>
      </c>
      <c r="J97" s="3" t="s">
        <v>27</v>
      </c>
      <c r="K97" s="20">
        <v>81</v>
      </c>
    </row>
    <row r="98" spans="1:11" x14ac:dyDescent="0.25">
      <c r="A98" s="1"/>
      <c r="B98" s="19"/>
      <c r="C98" s="3" t="s">
        <v>45</v>
      </c>
      <c r="D98" s="3">
        <v>28</v>
      </c>
      <c r="E98" s="4" t="s">
        <v>98</v>
      </c>
      <c r="F98" s="1" t="s">
        <v>99</v>
      </c>
      <c r="G98" s="3" t="s">
        <v>100</v>
      </c>
      <c r="H98" s="3">
        <v>45</v>
      </c>
      <c r="I98" s="3" t="s">
        <v>13</v>
      </c>
      <c r="J98" s="3" t="s">
        <v>14</v>
      </c>
      <c r="K98" s="20">
        <v>109</v>
      </c>
    </row>
    <row r="99" spans="1:11" ht="15.75" thickBot="1" x14ac:dyDescent="0.3">
      <c r="A99" s="83"/>
      <c r="B99" s="21"/>
      <c r="C99" s="22" t="s">
        <v>45</v>
      </c>
      <c r="D99" s="22">
        <v>28</v>
      </c>
      <c r="E99" s="36"/>
      <c r="F99" s="37"/>
      <c r="G99" s="22"/>
      <c r="H99" s="22">
        <f>SUM(H96:H98)</f>
        <v>205</v>
      </c>
      <c r="I99" s="22"/>
      <c r="J99" s="22"/>
      <c r="K99" s="77"/>
    </row>
    <row r="100" spans="1:11" ht="16.5" thickTop="1" thickBot="1" x14ac:dyDescent="0.3">
      <c r="A100" s="34"/>
      <c r="B100" s="40"/>
      <c r="C100" s="41"/>
      <c r="D100" s="41"/>
      <c r="E100" s="42"/>
      <c r="F100" s="34"/>
      <c r="G100" s="41"/>
      <c r="H100" s="41"/>
      <c r="I100" s="41"/>
      <c r="J100" s="41"/>
      <c r="K100" s="41"/>
    </row>
    <row r="101" spans="1:11" ht="15.75" thickTop="1" x14ac:dyDescent="0.25">
      <c r="A101" s="1"/>
      <c r="B101" s="15"/>
      <c r="C101" s="16" t="s">
        <v>9</v>
      </c>
      <c r="D101" s="16">
        <v>29</v>
      </c>
      <c r="E101" s="17" t="s">
        <v>101</v>
      </c>
      <c r="F101" s="30" t="s">
        <v>85</v>
      </c>
      <c r="G101" s="16" t="s">
        <v>86</v>
      </c>
      <c r="H101" s="16">
        <v>120</v>
      </c>
      <c r="I101" s="16" t="s">
        <v>18</v>
      </c>
      <c r="J101" s="16" t="s">
        <v>14</v>
      </c>
      <c r="K101" s="18">
        <v>28</v>
      </c>
    </row>
    <row r="102" spans="1:11" x14ac:dyDescent="0.25">
      <c r="A102" s="1"/>
      <c r="B102" s="19"/>
      <c r="C102" s="3" t="s">
        <v>9</v>
      </c>
      <c r="D102" s="3">
        <v>29</v>
      </c>
      <c r="E102" s="4" t="s">
        <v>102</v>
      </c>
      <c r="F102" s="94" t="s">
        <v>23</v>
      </c>
      <c r="G102" s="3" t="s">
        <v>20</v>
      </c>
      <c r="H102" s="3">
        <v>60</v>
      </c>
      <c r="I102" s="3" t="s">
        <v>37</v>
      </c>
      <c r="J102" s="3" t="s">
        <v>37</v>
      </c>
      <c r="K102" s="20">
        <v>136</v>
      </c>
    </row>
    <row r="103" spans="1:11" ht="15.75" thickBot="1" x14ac:dyDescent="0.3">
      <c r="A103" s="1"/>
      <c r="B103" s="21"/>
      <c r="C103" s="22" t="s">
        <v>9</v>
      </c>
      <c r="D103" s="22">
        <v>29</v>
      </c>
      <c r="E103" s="36"/>
      <c r="F103" s="36"/>
      <c r="G103" s="22"/>
      <c r="H103" s="22">
        <f>SUM(H101:H102)</f>
        <v>180</v>
      </c>
      <c r="I103" s="27"/>
      <c r="J103" s="27"/>
      <c r="K103" s="28"/>
    </row>
    <row r="104" spans="1:11" ht="16.5" thickTop="1" thickBot="1" x14ac:dyDescent="0.3">
      <c r="A104" s="1"/>
      <c r="B104" s="2"/>
      <c r="C104" s="3"/>
      <c r="D104" s="3"/>
      <c r="E104" s="4"/>
      <c r="F104" s="4"/>
      <c r="G104" s="3"/>
      <c r="H104" s="3"/>
      <c r="I104" s="3"/>
      <c r="J104" s="3"/>
      <c r="K104" s="3"/>
    </row>
    <row r="105" spans="1:11" ht="26.25" thickTop="1" x14ac:dyDescent="0.25">
      <c r="A105" s="1"/>
      <c r="B105" s="15"/>
      <c r="C105" s="16" t="s">
        <v>21</v>
      </c>
      <c r="D105" s="16">
        <v>30</v>
      </c>
      <c r="E105" s="29" t="s">
        <v>103</v>
      </c>
      <c r="F105" s="30" t="s">
        <v>85</v>
      </c>
      <c r="G105" s="16" t="s">
        <v>86</v>
      </c>
      <c r="H105" s="16">
        <v>100</v>
      </c>
      <c r="I105" s="16" t="s">
        <v>18</v>
      </c>
      <c r="J105" s="16" t="s">
        <v>14</v>
      </c>
      <c r="K105" s="18">
        <v>28</v>
      </c>
    </row>
    <row r="106" spans="1:11" x14ac:dyDescent="0.25">
      <c r="A106" s="1"/>
      <c r="B106" s="19"/>
      <c r="C106" s="3" t="s">
        <v>21</v>
      </c>
      <c r="D106" s="3">
        <v>30</v>
      </c>
      <c r="E106" s="4" t="s">
        <v>107</v>
      </c>
      <c r="F106" s="31" t="s">
        <v>108</v>
      </c>
      <c r="G106" s="3" t="s">
        <v>20</v>
      </c>
      <c r="H106" s="14">
        <v>65</v>
      </c>
      <c r="I106" s="32" t="s">
        <v>18</v>
      </c>
      <c r="J106" s="32" t="s">
        <v>18</v>
      </c>
      <c r="K106" s="33">
        <v>23</v>
      </c>
    </row>
    <row r="107" spans="1:11" x14ac:dyDescent="0.25">
      <c r="A107" s="1"/>
      <c r="B107" s="19"/>
      <c r="C107" s="3" t="s">
        <v>21</v>
      </c>
      <c r="D107" s="3">
        <v>30</v>
      </c>
      <c r="E107" s="95" t="s">
        <v>104</v>
      </c>
      <c r="F107" s="1" t="s">
        <v>105</v>
      </c>
      <c r="G107" s="3" t="s">
        <v>30</v>
      </c>
      <c r="H107" s="3">
        <v>30</v>
      </c>
      <c r="I107" s="3" t="s">
        <v>14</v>
      </c>
      <c r="J107" s="3" t="s">
        <v>14</v>
      </c>
      <c r="K107" s="20">
        <v>50</v>
      </c>
    </row>
    <row r="108" spans="1:11" ht="15.75" thickBot="1" x14ac:dyDescent="0.3">
      <c r="A108" s="1"/>
      <c r="B108" s="21"/>
      <c r="C108" s="22" t="s">
        <v>21</v>
      </c>
      <c r="D108" s="22">
        <v>30</v>
      </c>
      <c r="E108" s="36"/>
      <c r="F108" s="36"/>
      <c r="G108" s="22"/>
      <c r="H108" s="22">
        <f>SUM(H105:H107)</f>
        <v>195</v>
      </c>
      <c r="I108" s="27"/>
      <c r="J108" s="27"/>
      <c r="K108" s="28"/>
    </row>
    <row r="109" spans="1:11" ht="15.75" thickTop="1" x14ac:dyDescent="0.25"/>
  </sheetData>
  <pageMargins left="0.7" right="0.7" top="0.75" bottom="0.75" header="0.3" footer="0.3"/>
  <pageSetup paperSize="9" scale="61" orientation="portrait" r:id="rId1"/>
  <rowBreaks count="1" manualBreakCount="1">
    <brk id="7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MAGDALENA BLANCO SERRANO</dc:creator>
  <cp:lastModifiedBy>pedro marco macarro</cp:lastModifiedBy>
  <cp:lastPrinted>2022-11-23T08:17:44Z</cp:lastPrinted>
  <dcterms:created xsi:type="dcterms:W3CDTF">2022-11-21T09:46:43Z</dcterms:created>
  <dcterms:modified xsi:type="dcterms:W3CDTF">2022-11-29T11:49:07Z</dcterms:modified>
</cp:coreProperties>
</file>